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\Desktop\ZA STRANICU ŠKOLE\"/>
    </mc:Choice>
  </mc:AlternateContent>
  <bookViews>
    <workbookView xWindow="0" yWindow="0" windowWidth="28800" windowHeight="12435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PRIHODA'!$A$1:$H$45</definedName>
  </definedNames>
  <calcPr calcId="152511"/>
</workbook>
</file>

<file path=xl/calcChain.xml><?xml version="1.0" encoding="utf-8"?>
<calcChain xmlns="http://schemas.openxmlformats.org/spreadsheetml/2006/main">
  <c r="F18" i="2" l="1"/>
  <c r="E44" i="2" l="1"/>
  <c r="C44" i="2"/>
  <c r="B44" i="2"/>
  <c r="E31" i="2"/>
  <c r="C31" i="2"/>
  <c r="B31" i="2"/>
  <c r="B18" i="2"/>
  <c r="D18" i="2"/>
  <c r="C18" i="2"/>
  <c r="E18" i="2" l="1"/>
  <c r="H22" i="4" l="1"/>
  <c r="G22" i="4"/>
  <c r="F22" i="4"/>
  <c r="F44" i="2"/>
  <c r="F31" i="2"/>
  <c r="H13" i="4" l="1"/>
  <c r="H24" i="4" s="1"/>
  <c r="G13" i="4"/>
  <c r="G24" i="4" s="1"/>
  <c r="F13" i="4"/>
  <c r="F24" i="4" s="1"/>
  <c r="B45" i="2"/>
  <c r="B32" i="2"/>
</calcChain>
</file>

<file path=xl/sharedStrings.xml><?xml version="1.0" encoding="utf-8"?>
<sst xmlns="http://schemas.openxmlformats.org/spreadsheetml/2006/main" count="154" uniqueCount="94">
  <si>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</si>
  <si>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</si>
  <si>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</si>
  <si>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</si>
  <si>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</si>
  <si>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</si>
  <si>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</si>
  <si>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</si>
  <si>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</si>
  <si>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</si>
  <si>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</si>
  <si>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</si>
  <si>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</si>
  <si>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</si>
  <si>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</si>
  <si>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</si>
  <si>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</si>
  <si>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</si>
  <si>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</si>
  <si>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</si>
  <si>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</si>
  <si>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</si>
  <si>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</si>
  <si>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</si>
  <si>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</si>
  <si>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</si>
  <si>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</si>
  <si>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</si>
  <si>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</si>
  <si>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</si>
  <si>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</si>
  <si>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</si>
  <si>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</si>
  <si>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</si>
  <si>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</si>
  <si>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</si>
  <si>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</si>
  <si>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</si>
  <si>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</si>
  <si>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</si>
  <si>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</si>
  <si>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</si>
  <si>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</si>
  <si>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</si>
  <si>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</si>
  <si>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</si>
  <si>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</si>
  <si>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</si>
  <si>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</si>
  <si>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</si>
  <si>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</si>
  <si>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</si>
  <si>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</si>
  <si>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</si>
  <si>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</si>
  <si>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</si>
  <si>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</si>
  <si>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</si>
  <si>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OSNOVNA ŠKOLA "VLADIMIR NAZOR" KOMLETINCI</t>
  </si>
  <si>
    <t>Prihodi za posebne namjene uplate za kuhinju roditelji</t>
  </si>
  <si>
    <t>Računovotkinja:</t>
  </si>
  <si>
    <t>Ravnateljica:</t>
  </si>
  <si>
    <t>Katica Novoselac</t>
  </si>
  <si>
    <t>A.Golubičić</t>
  </si>
  <si>
    <t>636 Grad)</t>
  </si>
  <si>
    <t>636 (MZO)</t>
  </si>
  <si>
    <t>PRIJEDLOG FINANCIJSKOG PLANA (OSNOVNA ŠKOLA "VLADIMIR NAZOR" KOMLETINCI)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</si>
  <si>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</si>
  <si>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</si>
  <si>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</si>
  <si>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</si>
  <si>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PRIJEDLOG PLANA ZA 2023.</t>
  </si>
  <si>
    <t>URBROJ:2188-26-20-01/1</t>
  </si>
  <si>
    <t>Pomoć proračunskim korisnicima koji im nije nadležan MZO 636</t>
  </si>
  <si>
    <t>Pomoć proračunskim korisnicima koji im nije nadležan GRAD  636</t>
  </si>
  <si>
    <t>Pomoći temeljem prijenosa EU sredstava 638</t>
  </si>
  <si>
    <t>Prihodi po posebnim propisima 652</t>
  </si>
  <si>
    <t>Vlastiti prihodi 661</t>
  </si>
  <si>
    <t>Prihodi iz nadležnog proračuna za financ. Ras. 671</t>
  </si>
  <si>
    <t>Naknada troškova osobama izvan škole</t>
  </si>
  <si>
    <t>ostali nespomenuti rashodi poslovanja</t>
  </si>
  <si>
    <t>Ostali finacijski rashodi</t>
  </si>
  <si>
    <t>Ostale naknade -dodatni nastavni mat</t>
  </si>
  <si>
    <t>Rashodi za nefinancijsku imovinu</t>
  </si>
  <si>
    <t>Nematerijalna imovina</t>
  </si>
  <si>
    <t>Financijski rashodi</t>
  </si>
  <si>
    <t>Naknade iz proračuna</t>
  </si>
  <si>
    <t>Proizvedena dugotrajna imovina</t>
  </si>
  <si>
    <t>Postrojenja i oprema</t>
  </si>
  <si>
    <t>Knjige i udžbenici</t>
  </si>
  <si>
    <t>PROGRAM SVI (3+4)</t>
  </si>
  <si>
    <t>Komletinci, 11.12.2020.</t>
  </si>
  <si>
    <t>KLASA:400-08/20-01/35</t>
  </si>
  <si>
    <t>922-Višak/manjak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</si>
</sst>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1" fontId="18" fillId="0" borderId="49" xfId="0" applyNumberFormat="1" applyFont="1" applyBorder="1" applyAlignment="1">
      <alignment horizontal="left" wrapText="1"/>
    </xf>
    <xf numFmtId="3" fontId="18" fillId="0" borderId="50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/>
    <xf numFmtId="3" fontId="18" fillId="0" borderId="51" xfId="0" applyNumberFormat="1" applyFont="1" applyBorder="1" applyAlignment="1">
      <alignment horizont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center" vertical="center" wrapText="1"/>
    </xf>
    <xf numFmtId="3" fontId="18" fillId="0" borderId="53" xfId="0" applyNumberFormat="1" applyFont="1" applyBorder="1" applyAlignment="1">
      <alignment horizontal="center" vertical="center" wrapText="1"/>
    </xf>
    <xf numFmtId="3" fontId="42" fillId="0" borderId="5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4" fontId="22" fillId="0" borderId="23" xfId="0" applyNumberFormat="1" applyFont="1" applyFill="1" applyBorder="1" applyAlignment="1" applyProtection="1"/>
    <xf numFmtId="4" fontId="41" fillId="0" borderId="23" xfId="0" applyNumberFormat="1" applyFont="1" applyFill="1" applyBorder="1" applyAlignment="1" applyProtection="1"/>
    <xf numFmtId="4" fontId="23" fillId="0" borderId="23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/>
    <xf numFmtId="4" fontId="42" fillId="0" borderId="23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 wrapText="1"/>
    </xf>
    <xf numFmtId="3" fontId="22" fillId="0" borderId="0" xfId="0" applyNumberFormat="1" applyFont="1" applyFill="1" applyBorder="1" applyAlignment="1" applyProtection="1">
      <alignment vertical="center"/>
    </xf>
    <xf numFmtId="3" fontId="18" fillId="0" borderId="0" xfId="0" applyNumberFormat="1" applyFont="1"/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18" fillId="2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topLeftCell="A7" zoomScale="120" zoomScaleSheetLayoutView="120" workbookViewId="0">
      <selection activeCell="A26" sqref="A26:H26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61"/>
      <c r="B2" s="161"/>
      <c r="C2" s="161"/>
      <c r="D2" s="161"/>
      <c r="E2" s="161"/>
      <c r="F2" s="161"/>
      <c r="G2" s="161"/>
      <c r="H2" s="161"/>
    </row>
    <row r="3" spans="1:10" ht="48" customHeight="1" x14ac:dyDescent="0.2">
      <c r="A3" s="162" t="s">
        <v>66</v>
      </c>
      <c r="B3" s="162"/>
      <c r="C3" s="162"/>
      <c r="D3" s="162"/>
      <c r="E3" s="162"/>
      <c r="F3" s="162"/>
      <c r="G3" s="162"/>
      <c r="H3" s="162"/>
    </row>
    <row r="4" spans="1:10" s="48" customFormat="1" ht="26.25" customHeight="1" x14ac:dyDescent="0.2">
      <c r="A4" s="162" t="s">
        <v>33</v>
      </c>
      <c r="B4" s="162"/>
      <c r="C4" s="162"/>
      <c r="D4" s="162"/>
      <c r="E4" s="162"/>
      <c r="F4" s="162"/>
      <c r="G4" s="163"/>
      <c r="H4" s="163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67</v>
      </c>
      <c r="G6" s="55" t="s">
        <v>68</v>
      </c>
      <c r="H6" s="56" t="s">
        <v>69</v>
      </c>
      <c r="I6" s="57"/>
    </row>
    <row r="7" spans="1:10" ht="27.75" customHeight="1" x14ac:dyDescent="0.25">
      <c r="A7" s="164" t="s">
        <v>35</v>
      </c>
      <c r="B7" s="156"/>
      <c r="C7" s="156"/>
      <c r="D7" s="156"/>
      <c r="E7" s="165"/>
      <c r="F7" s="71">
        <v>2916758</v>
      </c>
      <c r="G7" s="71">
        <v>3059890</v>
      </c>
      <c r="H7" s="71">
        <v>3059890</v>
      </c>
      <c r="I7" s="69"/>
    </row>
    <row r="8" spans="1:10" ht="22.5" customHeight="1" x14ac:dyDescent="0.25">
      <c r="A8" s="153" t="s">
        <v>0</v>
      </c>
      <c r="B8" s="154"/>
      <c r="C8" s="154"/>
      <c r="D8" s="154"/>
      <c r="E8" s="166"/>
      <c r="F8" s="71">
        <v>2916758</v>
      </c>
      <c r="G8" s="71">
        <v>3059890</v>
      </c>
      <c r="H8" s="71">
        <v>3059890</v>
      </c>
    </row>
    <row r="9" spans="1:10" ht="22.5" customHeight="1" x14ac:dyDescent="0.25">
      <c r="A9" s="167" t="s">
        <v>37</v>
      </c>
      <c r="B9" s="166"/>
      <c r="C9" s="166"/>
      <c r="D9" s="166"/>
      <c r="E9" s="166"/>
      <c r="F9" s="74"/>
      <c r="G9" s="74"/>
      <c r="H9" s="74"/>
    </row>
    <row r="10" spans="1:10" ht="22.5" customHeight="1" x14ac:dyDescent="0.25">
      <c r="A10" s="70" t="s">
        <v>36</v>
      </c>
      <c r="B10" s="73"/>
      <c r="C10" s="73"/>
      <c r="D10" s="73"/>
      <c r="E10" s="73"/>
      <c r="F10" s="71">
        <v>2951758</v>
      </c>
      <c r="G10" s="71">
        <v>3059890</v>
      </c>
      <c r="H10" s="71">
        <v>3059890</v>
      </c>
    </row>
    <row r="11" spans="1:10" ht="22.5" customHeight="1" x14ac:dyDescent="0.25">
      <c r="A11" s="157" t="s">
        <v>1</v>
      </c>
      <c r="B11" s="154"/>
      <c r="C11" s="154"/>
      <c r="D11" s="154"/>
      <c r="E11" s="168"/>
      <c r="F11" s="71">
        <v>2846758</v>
      </c>
      <c r="G11" s="71">
        <v>2989890</v>
      </c>
      <c r="H11" s="71">
        <v>2989890</v>
      </c>
      <c r="I11" s="38"/>
      <c r="J11" s="38"/>
    </row>
    <row r="12" spans="1:10" ht="22.5" customHeight="1" x14ac:dyDescent="0.25">
      <c r="A12" s="169" t="s">
        <v>40</v>
      </c>
      <c r="B12" s="166"/>
      <c r="C12" s="166"/>
      <c r="D12" s="166"/>
      <c r="E12" s="166"/>
      <c r="F12" s="58">
        <v>70000</v>
      </c>
      <c r="G12" s="58">
        <v>70000</v>
      </c>
      <c r="H12" s="59">
        <v>70000</v>
      </c>
      <c r="I12" s="38"/>
      <c r="J12" s="38"/>
    </row>
    <row r="13" spans="1:10" ht="22.5" customHeight="1" x14ac:dyDescent="0.25">
      <c r="A13" s="155" t="s">
        <v>2</v>
      </c>
      <c r="B13" s="156"/>
      <c r="C13" s="156"/>
      <c r="D13" s="156"/>
      <c r="E13" s="156"/>
      <c r="F13" s="72">
        <f>+F7-F10</f>
        <v>-35000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62"/>
      <c r="B14" s="151"/>
      <c r="C14" s="151"/>
      <c r="D14" s="151"/>
      <c r="E14" s="151"/>
      <c r="F14" s="152"/>
      <c r="G14" s="152"/>
      <c r="H14" s="152"/>
    </row>
    <row r="15" spans="1:10" ht="27.75" customHeight="1" x14ac:dyDescent="0.25">
      <c r="A15" s="51"/>
      <c r="B15" s="52"/>
      <c r="C15" s="52"/>
      <c r="D15" s="53"/>
      <c r="E15" s="54"/>
      <c r="F15" s="55" t="s">
        <v>67</v>
      </c>
      <c r="G15" s="55" t="s">
        <v>68</v>
      </c>
      <c r="H15" s="56" t="s">
        <v>69</v>
      </c>
      <c r="J15" s="38"/>
    </row>
    <row r="16" spans="1:10" ht="30.75" customHeight="1" x14ac:dyDescent="0.25">
      <c r="A16" s="170" t="s">
        <v>41</v>
      </c>
      <c r="B16" s="171"/>
      <c r="C16" s="171"/>
      <c r="D16" s="171"/>
      <c r="E16" s="172"/>
      <c r="F16" s="75">
        <v>35000</v>
      </c>
      <c r="G16" s="75"/>
      <c r="H16" s="76"/>
      <c r="J16" s="38"/>
    </row>
    <row r="17" spans="1:11" ht="34.5" customHeight="1" x14ac:dyDescent="0.25">
      <c r="A17" s="158" t="s">
        <v>42</v>
      </c>
      <c r="B17" s="159"/>
      <c r="C17" s="159"/>
      <c r="D17" s="159"/>
      <c r="E17" s="160"/>
      <c r="F17" s="77">
        <v>35000</v>
      </c>
      <c r="G17" s="77"/>
      <c r="H17" s="72"/>
      <c r="J17" s="38"/>
    </row>
    <row r="18" spans="1:11" s="43" customFormat="1" ht="25.5" customHeight="1" x14ac:dyDescent="0.25">
      <c r="A18" s="150"/>
      <c r="B18" s="151"/>
      <c r="C18" s="151"/>
      <c r="D18" s="151"/>
      <c r="E18" s="151"/>
      <c r="F18" s="152"/>
      <c r="G18" s="152"/>
      <c r="H18" s="152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67</v>
      </c>
      <c r="G19" s="55" t="s">
        <v>68</v>
      </c>
      <c r="H19" s="56" t="s">
        <v>69</v>
      </c>
      <c r="J19" s="78"/>
      <c r="K19" s="78"/>
    </row>
    <row r="20" spans="1:11" s="43" customFormat="1" ht="22.5" customHeight="1" x14ac:dyDescent="0.25">
      <c r="A20" s="153" t="s">
        <v>3</v>
      </c>
      <c r="B20" s="154"/>
      <c r="C20" s="154"/>
      <c r="D20" s="154"/>
      <c r="E20" s="154"/>
      <c r="F20" s="58"/>
      <c r="G20" s="58"/>
      <c r="H20" s="58"/>
      <c r="J20" s="78"/>
    </row>
    <row r="21" spans="1:11" s="43" customFormat="1" ht="33.75" customHeight="1" x14ac:dyDescent="0.25">
      <c r="A21" s="153" t="s">
        <v>4</v>
      </c>
      <c r="B21" s="154"/>
      <c r="C21" s="154"/>
      <c r="D21" s="154"/>
      <c r="E21" s="154"/>
      <c r="F21" s="58"/>
      <c r="G21" s="58"/>
      <c r="H21" s="58"/>
    </row>
    <row r="22" spans="1:11" s="43" customFormat="1" ht="22.5" customHeight="1" x14ac:dyDescent="0.25">
      <c r="A22" s="155" t="s">
        <v>5</v>
      </c>
      <c r="B22" s="156"/>
      <c r="C22" s="156"/>
      <c r="D22" s="156"/>
      <c r="E22" s="156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50"/>
      <c r="B23" s="151"/>
      <c r="C23" s="151"/>
      <c r="D23" s="151"/>
      <c r="E23" s="151"/>
      <c r="F23" s="152"/>
      <c r="G23" s="152"/>
      <c r="H23" s="152"/>
    </row>
    <row r="24" spans="1:11" s="43" customFormat="1" ht="22.5" customHeight="1" x14ac:dyDescent="0.25">
      <c r="A24" s="157" t="s">
        <v>6</v>
      </c>
      <c r="B24" s="154"/>
      <c r="C24" s="154"/>
      <c r="D24" s="154"/>
      <c r="E24" s="154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48" t="s">
        <v>43</v>
      </c>
      <c r="B26" s="149"/>
      <c r="C26" s="149"/>
      <c r="D26" s="149"/>
      <c r="E26" s="149"/>
      <c r="F26" s="149"/>
      <c r="G26" s="149"/>
      <c r="H26" s="149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view="pageBreakPreview" topLeftCell="A4" zoomScale="120" zoomScaleSheetLayoutView="120" workbookViewId="0">
      <selection activeCell="F14" sqref="F14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62" t="s">
        <v>7</v>
      </c>
      <c r="B1" s="162"/>
      <c r="C1" s="162"/>
      <c r="D1" s="162"/>
      <c r="E1" s="162"/>
      <c r="F1" s="162"/>
      <c r="G1" s="162"/>
      <c r="H1" s="162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5" t="s">
        <v>9</v>
      </c>
      <c r="B3" s="175" t="s">
        <v>44</v>
      </c>
      <c r="C3" s="176"/>
      <c r="D3" s="176"/>
      <c r="E3" s="176"/>
      <c r="F3" s="176"/>
      <c r="G3" s="176"/>
      <c r="H3" s="177"/>
    </row>
    <row r="4" spans="1:8" s="1" customFormat="1" ht="90" thickBot="1" x14ac:dyDescent="0.25">
      <c r="A4" s="66" t="s">
        <v>54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 x14ac:dyDescent="0.2">
      <c r="A5" s="103" t="s">
        <v>64</v>
      </c>
      <c r="B5" s="104"/>
      <c r="C5" s="105"/>
      <c r="D5" s="106"/>
      <c r="E5" s="107">
        <v>69000</v>
      </c>
      <c r="F5" s="107"/>
      <c r="G5" s="108"/>
      <c r="H5" s="109"/>
    </row>
    <row r="6" spans="1:8" s="1" customFormat="1" ht="12.75" customHeight="1" x14ac:dyDescent="0.2">
      <c r="A6" s="131" t="s">
        <v>65</v>
      </c>
      <c r="B6" s="132"/>
      <c r="C6" s="133"/>
      <c r="D6" s="134"/>
      <c r="E6" s="138">
        <v>2492018</v>
      </c>
      <c r="F6" s="135"/>
      <c r="G6" s="136"/>
      <c r="H6" s="137"/>
    </row>
    <row r="7" spans="1:8" s="1" customFormat="1" ht="12.75" customHeight="1" x14ac:dyDescent="0.2">
      <c r="A7" s="131">
        <v>638</v>
      </c>
      <c r="B7" s="132"/>
      <c r="C7" s="133"/>
      <c r="D7" s="134"/>
      <c r="E7" s="138"/>
      <c r="F7" s="135">
        <v>30000</v>
      </c>
      <c r="G7" s="136"/>
      <c r="H7" s="137"/>
    </row>
    <row r="8" spans="1:8" s="1" customFormat="1" x14ac:dyDescent="0.2">
      <c r="A8" s="110">
        <v>652</v>
      </c>
      <c r="B8" s="111"/>
      <c r="C8" s="112"/>
      <c r="D8" s="112">
        <v>32175</v>
      </c>
      <c r="E8" s="112"/>
      <c r="F8" s="112"/>
      <c r="G8" s="113"/>
      <c r="H8" s="114"/>
    </row>
    <row r="9" spans="1:8" s="1" customFormat="1" x14ac:dyDescent="0.2">
      <c r="A9" s="110">
        <v>653</v>
      </c>
      <c r="B9" s="111"/>
      <c r="C9" s="112"/>
      <c r="D9" s="112"/>
      <c r="E9" s="112"/>
      <c r="F9" s="112"/>
      <c r="G9" s="113"/>
      <c r="H9" s="114"/>
    </row>
    <row r="10" spans="1:8" s="1" customFormat="1" x14ac:dyDescent="0.2">
      <c r="A10" s="110">
        <v>661</v>
      </c>
      <c r="B10" s="111"/>
      <c r="C10" s="112">
        <v>9300</v>
      </c>
      <c r="D10" s="112"/>
      <c r="E10" s="112"/>
      <c r="F10" s="112"/>
      <c r="G10" s="113"/>
      <c r="H10" s="114"/>
    </row>
    <row r="11" spans="1:8" s="1" customFormat="1" x14ac:dyDescent="0.2">
      <c r="A11" s="110">
        <v>663</v>
      </c>
      <c r="B11" s="111"/>
      <c r="C11" s="112"/>
      <c r="D11" s="112"/>
      <c r="E11" s="112"/>
      <c r="F11" s="112"/>
      <c r="G11" s="113"/>
      <c r="H11" s="114"/>
    </row>
    <row r="12" spans="1:8" s="1" customFormat="1" x14ac:dyDescent="0.2">
      <c r="A12" s="110">
        <v>671</v>
      </c>
      <c r="B12" s="111">
        <v>284265</v>
      </c>
      <c r="C12" s="112"/>
      <c r="D12" s="112"/>
      <c r="E12" s="112"/>
      <c r="F12" s="112"/>
      <c r="G12" s="113"/>
      <c r="H12" s="114"/>
    </row>
    <row r="13" spans="1:8" s="1" customFormat="1" x14ac:dyDescent="0.2">
      <c r="A13" s="110">
        <v>673</v>
      </c>
      <c r="B13" s="111"/>
      <c r="C13" s="112"/>
      <c r="D13" s="112"/>
      <c r="E13" s="112"/>
      <c r="F13" s="112"/>
      <c r="G13" s="113"/>
      <c r="H13" s="114"/>
    </row>
    <row r="14" spans="1:8" s="1" customFormat="1" ht="25.5" x14ac:dyDescent="0.2">
      <c r="A14" s="110" t="s">
        <v>93</v>
      </c>
      <c r="B14" s="111">
        <v>35000</v>
      </c>
      <c r="C14" s="112"/>
      <c r="D14" s="112"/>
      <c r="E14" s="112"/>
      <c r="F14" s="112"/>
      <c r="G14" s="113"/>
      <c r="H14" s="114"/>
    </row>
    <row r="15" spans="1:8" s="1" customFormat="1" x14ac:dyDescent="0.2">
      <c r="A15" s="126"/>
      <c r="B15" s="127"/>
      <c r="C15" s="128"/>
      <c r="D15" s="128"/>
      <c r="E15" s="128"/>
      <c r="F15" s="128"/>
      <c r="G15" s="129"/>
      <c r="H15" s="130"/>
    </row>
    <row r="16" spans="1:8" s="1" customFormat="1" x14ac:dyDescent="0.2">
      <c r="A16" s="126"/>
      <c r="B16" s="127"/>
      <c r="C16" s="128"/>
      <c r="D16" s="128"/>
      <c r="E16" s="128"/>
      <c r="F16" s="128"/>
      <c r="G16" s="129"/>
      <c r="H16" s="130"/>
    </row>
    <row r="17" spans="1:9" s="1" customFormat="1" ht="13.5" thickBot="1" x14ac:dyDescent="0.25">
      <c r="A17" s="115"/>
      <c r="B17" s="116"/>
      <c r="C17" s="117"/>
      <c r="D17" s="117"/>
      <c r="E17" s="117"/>
      <c r="F17" s="117"/>
      <c r="G17" s="118"/>
      <c r="H17" s="119"/>
    </row>
    <row r="18" spans="1:9" s="1" customFormat="1" ht="30" customHeight="1" thickBot="1" x14ac:dyDescent="0.25">
      <c r="A18" s="11" t="s">
        <v>17</v>
      </c>
      <c r="B18" s="120">
        <f>SUM(B10:B17)</f>
        <v>319265</v>
      </c>
      <c r="C18" s="121">
        <f>SUM(C10:C17)</f>
        <v>9300</v>
      </c>
      <c r="D18" s="121">
        <f>SUM(D8:D17)</f>
        <v>32175</v>
      </c>
      <c r="E18" s="121">
        <f>SUM(E5:E17)</f>
        <v>2561018</v>
      </c>
      <c r="F18" s="121">
        <f>SUM(F7:F17)</f>
        <v>30000</v>
      </c>
      <c r="G18" s="121"/>
      <c r="H18" s="122">
        <v>0</v>
      </c>
      <c r="I18" s="147"/>
    </row>
    <row r="19" spans="1:9" s="1" customFormat="1" ht="28.5" customHeight="1" thickBot="1" x14ac:dyDescent="0.25">
      <c r="A19" s="11" t="s">
        <v>39</v>
      </c>
      <c r="B19" s="178">
        <v>2951758</v>
      </c>
      <c r="C19" s="179"/>
      <c r="D19" s="179"/>
      <c r="E19" s="179"/>
      <c r="F19" s="179"/>
      <c r="G19" s="179"/>
      <c r="H19" s="180"/>
    </row>
    <row r="20" spans="1:9" ht="13.5" thickBot="1" x14ac:dyDescent="0.25">
      <c r="A20" s="6"/>
      <c r="B20" s="145"/>
      <c r="C20" s="6"/>
      <c r="D20" s="7"/>
      <c r="E20" s="12"/>
      <c r="H20" s="10"/>
    </row>
    <row r="21" spans="1:9" ht="26.25" customHeight="1" thickBot="1" x14ac:dyDescent="0.25">
      <c r="A21" s="67" t="s">
        <v>9</v>
      </c>
      <c r="B21" s="175" t="s">
        <v>46</v>
      </c>
      <c r="C21" s="176"/>
      <c r="D21" s="176"/>
      <c r="E21" s="176"/>
      <c r="F21" s="176"/>
      <c r="G21" s="176"/>
      <c r="H21" s="177"/>
    </row>
    <row r="22" spans="1:9" ht="90" thickBot="1" x14ac:dyDescent="0.25">
      <c r="A22" s="68" t="s">
        <v>54</v>
      </c>
      <c r="B22" s="83" t="s">
        <v>10</v>
      </c>
      <c r="C22" s="84" t="s">
        <v>11</v>
      </c>
      <c r="D22" s="84" t="s">
        <v>12</v>
      </c>
      <c r="E22" s="84" t="s">
        <v>13</v>
      </c>
      <c r="F22" s="84" t="s">
        <v>14</v>
      </c>
      <c r="G22" s="84" t="s">
        <v>38</v>
      </c>
      <c r="H22" s="85" t="s">
        <v>16</v>
      </c>
    </row>
    <row r="23" spans="1:9" x14ac:dyDescent="0.2">
      <c r="A23" s="103">
        <v>63</v>
      </c>
      <c r="B23" s="104"/>
      <c r="C23" s="105"/>
      <c r="D23" s="106"/>
      <c r="E23" s="107">
        <v>2700000</v>
      </c>
      <c r="F23" s="107"/>
      <c r="G23" s="108"/>
      <c r="H23" s="109"/>
    </row>
    <row r="24" spans="1:9" x14ac:dyDescent="0.2">
      <c r="A24" s="110">
        <v>65</v>
      </c>
      <c r="B24" s="111"/>
      <c r="C24" s="112"/>
      <c r="D24" s="112">
        <v>27370</v>
      </c>
      <c r="E24" s="112"/>
      <c r="F24" s="112"/>
      <c r="G24" s="113"/>
      <c r="H24" s="114"/>
    </row>
    <row r="25" spans="1:9" x14ac:dyDescent="0.2">
      <c r="A25" s="110">
        <v>66</v>
      </c>
      <c r="B25" s="111"/>
      <c r="C25" s="112">
        <v>9300</v>
      </c>
      <c r="D25" s="112"/>
      <c r="E25" s="112"/>
      <c r="F25" s="112"/>
      <c r="G25" s="113"/>
      <c r="H25" s="114"/>
    </row>
    <row r="26" spans="1:9" x14ac:dyDescent="0.2">
      <c r="A26" s="110">
        <v>67</v>
      </c>
      <c r="B26" s="111">
        <v>323220</v>
      </c>
      <c r="C26" s="112"/>
      <c r="D26" s="112"/>
      <c r="E26" s="112"/>
      <c r="F26" s="112"/>
      <c r="G26" s="113"/>
      <c r="H26" s="114"/>
    </row>
    <row r="27" spans="1:9" x14ac:dyDescent="0.2">
      <c r="A27" s="110">
        <v>92</v>
      </c>
      <c r="B27" s="111"/>
      <c r="C27" s="112"/>
      <c r="D27" s="112"/>
      <c r="E27" s="112"/>
      <c r="F27" s="112"/>
      <c r="G27" s="113"/>
      <c r="H27" s="114"/>
    </row>
    <row r="28" spans="1:9" x14ac:dyDescent="0.2">
      <c r="A28" s="110"/>
      <c r="B28" s="111"/>
      <c r="C28" s="112"/>
      <c r="D28" s="112"/>
      <c r="E28" s="112"/>
      <c r="F28" s="112"/>
      <c r="G28" s="113"/>
      <c r="H28" s="114"/>
    </row>
    <row r="29" spans="1:9" x14ac:dyDescent="0.2">
      <c r="A29" s="110"/>
      <c r="B29" s="111"/>
      <c r="C29" s="112"/>
      <c r="D29" s="112"/>
      <c r="E29" s="112"/>
      <c r="F29" s="112"/>
      <c r="G29" s="113"/>
      <c r="H29" s="114"/>
    </row>
    <row r="30" spans="1:9" ht="13.5" thickBot="1" x14ac:dyDescent="0.25">
      <c r="A30" s="115"/>
      <c r="B30" s="116"/>
      <c r="C30" s="117"/>
      <c r="D30" s="117"/>
      <c r="E30" s="117"/>
      <c r="F30" s="117"/>
      <c r="G30" s="118"/>
      <c r="H30" s="119"/>
    </row>
    <row r="31" spans="1:9" s="1" customFormat="1" ht="30" customHeight="1" thickBot="1" x14ac:dyDescent="0.25">
      <c r="A31" s="11" t="s">
        <v>17</v>
      </c>
      <c r="B31" s="120">
        <f>SUM(B26:B30)</f>
        <v>323220</v>
      </c>
      <c r="C31" s="121">
        <f>SUM(C25:C30)</f>
        <v>9300</v>
      </c>
      <c r="D31" s="121">
        <v>27370</v>
      </c>
      <c r="E31" s="121">
        <f>SUM(E23:E30)</f>
        <v>2700000</v>
      </c>
      <c r="F31" s="121">
        <f>+F24</f>
        <v>0</v>
      </c>
      <c r="G31" s="121">
        <v>0</v>
      </c>
      <c r="H31" s="122">
        <v>0</v>
      </c>
    </row>
    <row r="32" spans="1:9" s="1" customFormat="1" ht="28.5" customHeight="1" thickBot="1" x14ac:dyDescent="0.25">
      <c r="A32" s="11" t="s">
        <v>45</v>
      </c>
      <c r="B32" s="178">
        <f>B31+C31+D31+E31+F31+G31+H31</f>
        <v>3059890</v>
      </c>
      <c r="C32" s="179"/>
      <c r="D32" s="179"/>
      <c r="E32" s="179"/>
      <c r="F32" s="179"/>
      <c r="G32" s="179"/>
      <c r="H32" s="180"/>
    </row>
    <row r="33" spans="1:8" ht="13.5" thickBot="1" x14ac:dyDescent="0.25">
      <c r="B33" s="146"/>
      <c r="D33" s="14"/>
      <c r="E33" s="15"/>
    </row>
    <row r="34" spans="1:8" ht="26.25" customHeight="1" thickBot="1" x14ac:dyDescent="0.25">
      <c r="A34" s="67" t="s">
        <v>9</v>
      </c>
      <c r="B34" s="175" t="s">
        <v>70</v>
      </c>
      <c r="C34" s="176"/>
      <c r="D34" s="176"/>
      <c r="E34" s="176"/>
      <c r="F34" s="176"/>
      <c r="G34" s="176"/>
      <c r="H34" s="177"/>
    </row>
    <row r="35" spans="1:8" ht="90" thickBot="1" x14ac:dyDescent="0.25">
      <c r="A35" s="68" t="s">
        <v>54</v>
      </c>
      <c r="B35" s="83" t="s">
        <v>10</v>
      </c>
      <c r="C35" s="84" t="s">
        <v>11</v>
      </c>
      <c r="D35" s="84" t="s">
        <v>12</v>
      </c>
      <c r="E35" s="84" t="s">
        <v>13</v>
      </c>
      <c r="F35" s="84" t="s">
        <v>14</v>
      </c>
      <c r="G35" s="84" t="s">
        <v>38</v>
      </c>
      <c r="H35" s="85" t="s">
        <v>16</v>
      </c>
    </row>
    <row r="36" spans="1:8" x14ac:dyDescent="0.2">
      <c r="A36" s="103">
        <v>63</v>
      </c>
      <c r="B36" s="104"/>
      <c r="C36" s="105"/>
      <c r="D36" s="106"/>
      <c r="E36" s="107">
        <v>2700000</v>
      </c>
      <c r="F36" s="107"/>
      <c r="G36" s="108"/>
      <c r="H36" s="109"/>
    </row>
    <row r="37" spans="1:8" x14ac:dyDescent="0.2">
      <c r="A37" s="110">
        <v>65</v>
      </c>
      <c r="B37" s="111"/>
      <c r="C37" s="112"/>
      <c r="D37" s="112">
        <v>27370</v>
      </c>
      <c r="E37" s="112"/>
      <c r="F37" s="112"/>
      <c r="G37" s="113"/>
      <c r="H37" s="114"/>
    </row>
    <row r="38" spans="1:8" x14ac:dyDescent="0.2">
      <c r="A38" s="110">
        <v>66</v>
      </c>
      <c r="B38" s="111"/>
      <c r="C38" s="112">
        <v>9300</v>
      </c>
      <c r="D38" s="112"/>
      <c r="E38" s="112"/>
      <c r="F38" s="112"/>
      <c r="G38" s="113"/>
      <c r="H38" s="114"/>
    </row>
    <row r="39" spans="1:8" x14ac:dyDescent="0.2">
      <c r="A39" s="110">
        <v>92</v>
      </c>
      <c r="B39" s="111">
        <v>323220</v>
      </c>
      <c r="C39" s="112"/>
      <c r="D39" s="112"/>
      <c r="E39" s="112"/>
      <c r="F39" s="112"/>
      <c r="G39" s="113"/>
      <c r="H39" s="114"/>
    </row>
    <row r="40" spans="1:8" x14ac:dyDescent="0.2">
      <c r="A40" s="110"/>
      <c r="B40" s="111"/>
      <c r="C40" s="112"/>
      <c r="D40" s="112"/>
      <c r="E40" s="112"/>
      <c r="F40" s="112"/>
      <c r="G40" s="113"/>
      <c r="H40" s="114"/>
    </row>
    <row r="41" spans="1:8" ht="13.5" customHeight="1" x14ac:dyDescent="0.2">
      <c r="A41" s="110"/>
      <c r="B41" s="111"/>
      <c r="C41" s="112"/>
      <c r="D41" s="112"/>
      <c r="E41" s="112"/>
      <c r="F41" s="112"/>
      <c r="G41" s="113"/>
      <c r="H41" s="114"/>
    </row>
    <row r="42" spans="1:8" ht="13.5" customHeight="1" x14ac:dyDescent="0.2">
      <c r="A42" s="110"/>
      <c r="B42" s="111"/>
      <c r="C42" s="112"/>
      <c r="D42" s="112"/>
      <c r="E42" s="112"/>
      <c r="F42" s="112"/>
      <c r="G42" s="113"/>
      <c r="H42" s="114"/>
    </row>
    <row r="43" spans="1:8" ht="13.5" customHeight="1" thickBot="1" x14ac:dyDescent="0.25">
      <c r="A43" s="115"/>
      <c r="B43" s="116"/>
      <c r="C43" s="117"/>
      <c r="D43" s="117"/>
      <c r="E43" s="117"/>
      <c r="F43" s="117"/>
      <c r="G43" s="118"/>
      <c r="H43" s="119"/>
    </row>
    <row r="44" spans="1:8" s="1" customFormat="1" ht="30" customHeight="1" thickBot="1" x14ac:dyDescent="0.25">
      <c r="A44" s="11" t="s">
        <v>17</v>
      </c>
      <c r="B44" s="120">
        <f>SUM(B39:B43)</f>
        <v>323220</v>
      </c>
      <c r="C44" s="121">
        <f>SUM(C38:C43)</f>
        <v>9300</v>
      </c>
      <c r="D44" s="121">
        <v>27370</v>
      </c>
      <c r="E44" s="121">
        <f>SUM(E36:E43)</f>
        <v>2700000</v>
      </c>
      <c r="F44" s="121">
        <f>+F37</f>
        <v>0</v>
      </c>
      <c r="G44" s="121">
        <v>0</v>
      </c>
      <c r="H44" s="122">
        <v>0</v>
      </c>
    </row>
    <row r="45" spans="1:8" s="1" customFormat="1" ht="28.5" customHeight="1" thickBot="1" x14ac:dyDescent="0.25">
      <c r="A45" s="11" t="s">
        <v>47</v>
      </c>
      <c r="B45" s="178">
        <f>B44+C44+D44+E44+F44+G44+H44</f>
        <v>3059890</v>
      </c>
      <c r="C45" s="179"/>
      <c r="D45" s="179"/>
      <c r="E45" s="179"/>
      <c r="F45" s="179"/>
      <c r="G45" s="179"/>
      <c r="H45" s="180"/>
    </row>
    <row r="46" spans="1:8" ht="13.5" customHeight="1" x14ac:dyDescent="0.2">
      <c r="C46" s="16"/>
      <c r="D46" s="14"/>
      <c r="E46" s="17"/>
    </row>
    <row r="47" spans="1:8" ht="13.5" customHeight="1" x14ac:dyDescent="0.2">
      <c r="C47" s="16"/>
      <c r="D47" s="18"/>
      <c r="E47" s="19"/>
    </row>
    <row r="48" spans="1:8" ht="13.5" customHeight="1" x14ac:dyDescent="0.2">
      <c r="D48" s="20"/>
      <c r="E48" s="21"/>
    </row>
    <row r="49" spans="2:5" ht="13.5" customHeight="1" x14ac:dyDescent="0.2">
      <c r="D49" s="22"/>
      <c r="E49" s="23"/>
    </row>
    <row r="50" spans="2:5" ht="13.5" customHeight="1" x14ac:dyDescent="0.2">
      <c r="D50" s="14"/>
      <c r="E50" s="15"/>
    </row>
    <row r="51" spans="2:5" ht="28.5" customHeight="1" x14ac:dyDescent="0.2">
      <c r="C51" s="16"/>
      <c r="D51" s="14"/>
      <c r="E51" s="24"/>
    </row>
    <row r="52" spans="2:5" ht="13.5" customHeight="1" x14ac:dyDescent="0.2">
      <c r="C52" s="16"/>
      <c r="D52" s="14"/>
      <c r="E52" s="19"/>
    </row>
    <row r="53" spans="2:5" ht="13.5" customHeight="1" x14ac:dyDescent="0.2">
      <c r="D53" s="14"/>
      <c r="E53" s="15"/>
    </row>
    <row r="54" spans="2:5" ht="13.5" customHeight="1" x14ac:dyDescent="0.2">
      <c r="D54" s="14"/>
      <c r="E54" s="23"/>
    </row>
    <row r="55" spans="2:5" ht="13.5" customHeight="1" x14ac:dyDescent="0.2">
      <c r="D55" s="14"/>
      <c r="E55" s="15"/>
    </row>
    <row r="56" spans="2:5" ht="22.5" customHeight="1" x14ac:dyDescent="0.2">
      <c r="D56" s="14"/>
      <c r="E56" s="25"/>
    </row>
    <row r="57" spans="2:5" ht="13.5" customHeight="1" x14ac:dyDescent="0.2">
      <c r="D57" s="20"/>
      <c r="E57" s="21"/>
    </row>
    <row r="58" spans="2:5" ht="13.5" customHeight="1" x14ac:dyDescent="0.2">
      <c r="B58" s="16"/>
      <c r="D58" s="20"/>
      <c r="E58" s="26"/>
    </row>
    <row r="59" spans="2:5" ht="13.5" customHeight="1" x14ac:dyDescent="0.2">
      <c r="C59" s="16"/>
      <c r="D59" s="20"/>
      <c r="E59" s="27"/>
    </row>
    <row r="60" spans="2:5" ht="13.5" customHeight="1" x14ac:dyDescent="0.2">
      <c r="C60" s="16"/>
      <c r="D60" s="22"/>
      <c r="E60" s="19"/>
    </row>
    <row r="61" spans="2:5" ht="13.5" customHeight="1" x14ac:dyDescent="0.2">
      <c r="D61" s="14"/>
      <c r="E61" s="15"/>
    </row>
    <row r="62" spans="2:5" ht="13.5" customHeight="1" x14ac:dyDescent="0.2">
      <c r="B62" s="16"/>
      <c r="D62" s="14"/>
      <c r="E62" s="17"/>
    </row>
    <row r="63" spans="2:5" ht="13.5" customHeight="1" x14ac:dyDescent="0.2">
      <c r="C63" s="16"/>
      <c r="D63" s="14"/>
      <c r="E63" s="26"/>
    </row>
    <row r="64" spans="2:5" ht="13.5" customHeight="1" x14ac:dyDescent="0.2">
      <c r="C64" s="16"/>
      <c r="D64" s="22"/>
      <c r="E64" s="19"/>
    </row>
    <row r="65" spans="1:5" ht="13.5" customHeight="1" x14ac:dyDescent="0.2">
      <c r="D65" s="20"/>
      <c r="E65" s="15"/>
    </row>
    <row r="66" spans="1:5" ht="13.5" customHeight="1" x14ac:dyDescent="0.2">
      <c r="C66" s="16"/>
      <c r="D66" s="20"/>
      <c r="E66" s="26"/>
    </row>
    <row r="67" spans="1:5" ht="22.5" customHeight="1" x14ac:dyDescent="0.2">
      <c r="D67" s="22"/>
      <c r="E67" s="25"/>
    </row>
    <row r="68" spans="1:5" ht="13.5" customHeight="1" x14ac:dyDescent="0.2">
      <c r="D68" s="14"/>
      <c r="E68" s="15"/>
    </row>
    <row r="69" spans="1:5" ht="13.5" customHeight="1" x14ac:dyDescent="0.2">
      <c r="D69" s="22"/>
      <c r="E69" s="19"/>
    </row>
    <row r="70" spans="1:5" ht="13.5" customHeight="1" x14ac:dyDescent="0.2">
      <c r="D70" s="14"/>
      <c r="E70" s="15"/>
    </row>
    <row r="71" spans="1:5" ht="13.5" customHeight="1" x14ac:dyDescent="0.2">
      <c r="D71" s="14"/>
      <c r="E71" s="15"/>
    </row>
    <row r="72" spans="1:5" ht="13.5" customHeight="1" x14ac:dyDescent="0.2">
      <c r="A72" s="16"/>
      <c r="D72" s="28"/>
      <c r="E72" s="26"/>
    </row>
    <row r="73" spans="1:5" ht="13.5" customHeight="1" x14ac:dyDescent="0.2">
      <c r="B73" s="16"/>
      <c r="C73" s="16"/>
      <c r="D73" s="29"/>
      <c r="E73" s="26"/>
    </row>
    <row r="74" spans="1:5" ht="13.5" customHeight="1" x14ac:dyDescent="0.2">
      <c r="B74" s="16"/>
      <c r="C74" s="16"/>
      <c r="D74" s="29"/>
      <c r="E74" s="17"/>
    </row>
    <row r="75" spans="1:5" ht="13.5" customHeight="1" x14ac:dyDescent="0.2">
      <c r="B75" s="16"/>
      <c r="C75" s="16"/>
      <c r="D75" s="22"/>
      <c r="E75" s="23"/>
    </row>
    <row r="76" spans="1:5" x14ac:dyDescent="0.2">
      <c r="D76" s="14"/>
      <c r="E76" s="15"/>
    </row>
    <row r="77" spans="1:5" x14ac:dyDescent="0.2">
      <c r="B77" s="16"/>
      <c r="D77" s="14"/>
      <c r="E77" s="26"/>
    </row>
    <row r="78" spans="1:5" x14ac:dyDescent="0.2">
      <c r="C78" s="16"/>
      <c r="D78" s="14"/>
      <c r="E78" s="17"/>
    </row>
    <row r="79" spans="1:5" x14ac:dyDescent="0.2">
      <c r="C79" s="16"/>
      <c r="D79" s="22"/>
      <c r="E79" s="19"/>
    </row>
    <row r="80" spans="1:5" x14ac:dyDescent="0.2">
      <c r="D80" s="14"/>
      <c r="E80" s="15"/>
    </row>
    <row r="81" spans="1:5" x14ac:dyDescent="0.2">
      <c r="D81" s="14"/>
      <c r="E81" s="15"/>
    </row>
    <row r="82" spans="1:5" x14ac:dyDescent="0.2">
      <c r="D82" s="30"/>
      <c r="E82" s="31"/>
    </row>
    <row r="83" spans="1:5" x14ac:dyDescent="0.2">
      <c r="D83" s="14"/>
      <c r="E83" s="15"/>
    </row>
    <row r="84" spans="1:5" x14ac:dyDescent="0.2">
      <c r="D84" s="14"/>
      <c r="E84" s="15"/>
    </row>
    <row r="85" spans="1:5" x14ac:dyDescent="0.2">
      <c r="D85" s="14"/>
      <c r="E85" s="15"/>
    </row>
    <row r="86" spans="1:5" x14ac:dyDescent="0.2">
      <c r="D86" s="22"/>
      <c r="E86" s="19"/>
    </row>
    <row r="87" spans="1:5" x14ac:dyDescent="0.2">
      <c r="D87" s="14"/>
      <c r="E87" s="15"/>
    </row>
    <row r="88" spans="1:5" x14ac:dyDescent="0.2">
      <c r="D88" s="22"/>
      <c r="E88" s="19"/>
    </row>
    <row r="89" spans="1:5" x14ac:dyDescent="0.2">
      <c r="D89" s="14"/>
      <c r="E89" s="15"/>
    </row>
    <row r="90" spans="1:5" x14ac:dyDescent="0.2">
      <c r="D90" s="14"/>
      <c r="E90" s="15"/>
    </row>
    <row r="91" spans="1:5" x14ac:dyDescent="0.2">
      <c r="D91" s="14"/>
      <c r="E91" s="15"/>
    </row>
    <row r="92" spans="1:5" x14ac:dyDescent="0.2">
      <c r="D92" s="14"/>
      <c r="E92" s="15"/>
    </row>
    <row r="93" spans="1:5" ht="28.5" customHeight="1" x14ac:dyDescent="0.2">
      <c r="A93" s="32"/>
      <c r="B93" s="32"/>
      <c r="C93" s="32"/>
      <c r="D93" s="33"/>
      <c r="E93" s="34"/>
    </row>
    <row r="94" spans="1:5" x14ac:dyDescent="0.2">
      <c r="C94" s="16"/>
      <c r="D94" s="14"/>
      <c r="E94" s="17"/>
    </row>
    <row r="95" spans="1:5" x14ac:dyDescent="0.2">
      <c r="D95" s="35"/>
      <c r="E95" s="36"/>
    </row>
    <row r="96" spans="1:5" x14ac:dyDescent="0.2">
      <c r="D96" s="14"/>
      <c r="E96" s="15"/>
    </row>
    <row r="97" spans="3:5" x14ac:dyDescent="0.2">
      <c r="D97" s="30"/>
      <c r="E97" s="31"/>
    </row>
    <row r="98" spans="3:5" x14ac:dyDescent="0.2">
      <c r="D98" s="30"/>
      <c r="E98" s="31"/>
    </row>
    <row r="99" spans="3:5" x14ac:dyDescent="0.2">
      <c r="D99" s="14"/>
      <c r="E99" s="15"/>
    </row>
    <row r="100" spans="3:5" x14ac:dyDescent="0.2">
      <c r="D100" s="22"/>
      <c r="E100" s="19"/>
    </row>
    <row r="101" spans="3:5" x14ac:dyDescent="0.2">
      <c r="D101" s="14"/>
      <c r="E101" s="15"/>
    </row>
    <row r="102" spans="3:5" x14ac:dyDescent="0.2">
      <c r="D102" s="14"/>
      <c r="E102" s="15"/>
    </row>
    <row r="103" spans="3:5" x14ac:dyDescent="0.2">
      <c r="D103" s="22"/>
      <c r="E103" s="19"/>
    </row>
    <row r="104" spans="3:5" x14ac:dyDescent="0.2">
      <c r="D104" s="14"/>
      <c r="E104" s="15"/>
    </row>
    <row r="105" spans="3:5" x14ac:dyDescent="0.2">
      <c r="D105" s="30"/>
      <c r="E105" s="31"/>
    </row>
    <row r="106" spans="3:5" x14ac:dyDescent="0.2">
      <c r="D106" s="22"/>
      <c r="E106" s="36"/>
    </row>
    <row r="107" spans="3:5" x14ac:dyDescent="0.2">
      <c r="D107" s="20"/>
      <c r="E107" s="31"/>
    </row>
    <row r="108" spans="3:5" x14ac:dyDescent="0.2">
      <c r="D108" s="22"/>
      <c r="E108" s="19"/>
    </row>
    <row r="109" spans="3:5" x14ac:dyDescent="0.2">
      <c r="D109" s="14"/>
      <c r="E109" s="15"/>
    </row>
    <row r="110" spans="3:5" x14ac:dyDescent="0.2">
      <c r="C110" s="16"/>
      <c r="D110" s="14"/>
      <c r="E110" s="17"/>
    </row>
    <row r="111" spans="3:5" x14ac:dyDescent="0.2">
      <c r="D111" s="20"/>
      <c r="E111" s="19"/>
    </row>
    <row r="112" spans="3:5" x14ac:dyDescent="0.2">
      <c r="D112" s="20"/>
      <c r="E112" s="31"/>
    </row>
    <row r="113" spans="2:5" x14ac:dyDescent="0.2">
      <c r="C113" s="16"/>
      <c r="D113" s="20"/>
      <c r="E113" s="37"/>
    </row>
    <row r="114" spans="2:5" x14ac:dyDescent="0.2">
      <c r="C114" s="16"/>
      <c r="D114" s="22"/>
      <c r="E114" s="23"/>
    </row>
    <row r="115" spans="2:5" x14ac:dyDescent="0.2">
      <c r="D115" s="14"/>
      <c r="E115" s="15"/>
    </row>
    <row r="116" spans="2:5" x14ac:dyDescent="0.2">
      <c r="D116" s="35"/>
      <c r="E116" s="38"/>
    </row>
    <row r="117" spans="2:5" ht="11.25" customHeight="1" x14ac:dyDescent="0.2">
      <c r="D117" s="30"/>
      <c r="E117" s="31"/>
    </row>
    <row r="118" spans="2:5" ht="24" customHeight="1" x14ac:dyDescent="0.2">
      <c r="B118" s="16"/>
      <c r="D118" s="30"/>
      <c r="E118" s="39"/>
    </row>
    <row r="119" spans="2:5" ht="15" customHeight="1" x14ac:dyDescent="0.2">
      <c r="C119" s="16"/>
      <c r="D119" s="30"/>
      <c r="E119" s="39"/>
    </row>
    <row r="120" spans="2:5" ht="11.25" customHeight="1" x14ac:dyDescent="0.2">
      <c r="D120" s="35"/>
      <c r="E120" s="36"/>
    </row>
    <row r="121" spans="2:5" x14ac:dyDescent="0.2">
      <c r="D121" s="30"/>
      <c r="E121" s="31"/>
    </row>
    <row r="122" spans="2:5" ht="13.5" customHeight="1" x14ac:dyDescent="0.2">
      <c r="B122" s="16"/>
      <c r="D122" s="30"/>
      <c r="E122" s="40"/>
    </row>
    <row r="123" spans="2:5" ht="12.75" customHeight="1" x14ac:dyDescent="0.2">
      <c r="C123" s="16"/>
      <c r="D123" s="30"/>
      <c r="E123" s="17"/>
    </row>
    <row r="124" spans="2:5" ht="12.75" customHeight="1" x14ac:dyDescent="0.2">
      <c r="C124" s="16"/>
      <c r="D124" s="22"/>
      <c r="E124" s="23"/>
    </row>
    <row r="125" spans="2:5" x14ac:dyDescent="0.2">
      <c r="D125" s="14"/>
      <c r="E125" s="15"/>
    </row>
    <row r="126" spans="2:5" x14ac:dyDescent="0.2">
      <c r="C126" s="16"/>
      <c r="D126" s="14"/>
      <c r="E126" s="37"/>
    </row>
    <row r="127" spans="2:5" x14ac:dyDescent="0.2">
      <c r="D127" s="35"/>
      <c r="E127" s="36"/>
    </row>
    <row r="128" spans="2:5" x14ac:dyDescent="0.2">
      <c r="D128" s="30"/>
      <c r="E128" s="31"/>
    </row>
    <row r="129" spans="1:5" x14ac:dyDescent="0.2">
      <c r="D129" s="14"/>
      <c r="E129" s="15"/>
    </row>
    <row r="130" spans="1:5" ht="19.5" customHeight="1" x14ac:dyDescent="0.2">
      <c r="A130" s="41"/>
      <c r="B130" s="6"/>
      <c r="C130" s="6"/>
      <c r="D130" s="6"/>
      <c r="E130" s="26"/>
    </row>
    <row r="131" spans="1:5" ht="15" customHeight="1" x14ac:dyDescent="0.2">
      <c r="A131" s="16"/>
      <c r="D131" s="28"/>
      <c r="E131" s="26"/>
    </row>
    <row r="132" spans="1:5" x14ac:dyDescent="0.2">
      <c r="A132" s="16"/>
      <c r="B132" s="16"/>
      <c r="D132" s="28"/>
      <c r="E132" s="17"/>
    </row>
    <row r="133" spans="1:5" x14ac:dyDescent="0.2">
      <c r="C133" s="16"/>
      <c r="D133" s="14"/>
      <c r="E133" s="26"/>
    </row>
    <row r="134" spans="1:5" x14ac:dyDescent="0.2">
      <c r="D134" s="18"/>
      <c r="E134" s="19"/>
    </row>
    <row r="135" spans="1:5" x14ac:dyDescent="0.2">
      <c r="B135" s="16"/>
      <c r="D135" s="14"/>
      <c r="E135" s="17"/>
    </row>
    <row r="136" spans="1:5" x14ac:dyDescent="0.2">
      <c r="C136" s="16"/>
      <c r="D136" s="14"/>
      <c r="E136" s="17"/>
    </row>
    <row r="137" spans="1:5" x14ac:dyDescent="0.2">
      <c r="D137" s="22"/>
      <c r="E137" s="23"/>
    </row>
    <row r="138" spans="1:5" ht="22.5" customHeight="1" x14ac:dyDescent="0.2">
      <c r="C138" s="16"/>
      <c r="D138" s="14"/>
      <c r="E138" s="24"/>
    </row>
    <row r="139" spans="1:5" x14ac:dyDescent="0.2">
      <c r="D139" s="14"/>
      <c r="E139" s="23"/>
    </row>
    <row r="140" spans="1:5" x14ac:dyDescent="0.2">
      <c r="B140" s="16"/>
      <c r="D140" s="20"/>
      <c r="E140" s="26"/>
    </row>
    <row r="141" spans="1:5" x14ac:dyDescent="0.2">
      <c r="C141" s="16"/>
      <c r="D141" s="20"/>
      <c r="E141" s="27"/>
    </row>
    <row r="142" spans="1:5" x14ac:dyDescent="0.2">
      <c r="D142" s="22"/>
      <c r="E142" s="19"/>
    </row>
    <row r="143" spans="1:5" ht="13.5" customHeight="1" x14ac:dyDescent="0.2">
      <c r="A143" s="16"/>
      <c r="D143" s="28"/>
      <c r="E143" s="26"/>
    </row>
    <row r="144" spans="1:5" ht="13.5" customHeight="1" x14ac:dyDescent="0.2">
      <c r="B144" s="16"/>
      <c r="D144" s="14"/>
      <c r="E144" s="26"/>
    </row>
    <row r="145" spans="1:5" ht="13.5" customHeight="1" x14ac:dyDescent="0.2">
      <c r="C145" s="16"/>
      <c r="D145" s="14"/>
      <c r="E145" s="17"/>
    </row>
    <row r="146" spans="1:5" x14ac:dyDescent="0.2">
      <c r="C146" s="16"/>
      <c r="D146" s="22"/>
      <c r="E146" s="19"/>
    </row>
    <row r="147" spans="1:5" x14ac:dyDescent="0.2">
      <c r="C147" s="16"/>
      <c r="D147" s="14"/>
      <c r="E147" s="17"/>
    </row>
    <row r="148" spans="1:5" x14ac:dyDescent="0.2">
      <c r="D148" s="35"/>
      <c r="E148" s="36"/>
    </row>
    <row r="149" spans="1:5" x14ac:dyDescent="0.2">
      <c r="C149" s="16"/>
      <c r="D149" s="20"/>
      <c r="E149" s="37"/>
    </row>
    <row r="150" spans="1:5" x14ac:dyDescent="0.2">
      <c r="C150" s="16"/>
      <c r="D150" s="22"/>
      <c r="E150" s="23"/>
    </row>
    <row r="151" spans="1:5" x14ac:dyDescent="0.2">
      <c r="D151" s="35"/>
      <c r="E151" s="42"/>
    </row>
    <row r="152" spans="1:5" x14ac:dyDescent="0.2">
      <c r="B152" s="16"/>
      <c r="D152" s="30"/>
      <c r="E152" s="40"/>
    </row>
    <row r="153" spans="1:5" x14ac:dyDescent="0.2">
      <c r="C153" s="16"/>
      <c r="D153" s="30"/>
      <c r="E153" s="17"/>
    </row>
    <row r="154" spans="1:5" x14ac:dyDescent="0.2">
      <c r="C154" s="16"/>
      <c r="D154" s="22"/>
      <c r="E154" s="23"/>
    </row>
    <row r="155" spans="1:5" x14ac:dyDescent="0.2">
      <c r="C155" s="16"/>
      <c r="D155" s="22"/>
      <c r="E155" s="23"/>
    </row>
    <row r="156" spans="1:5" x14ac:dyDescent="0.2">
      <c r="D156" s="14"/>
      <c r="E156" s="15"/>
    </row>
    <row r="157" spans="1:5" s="43" customFormat="1" ht="18" customHeight="1" x14ac:dyDescent="0.25">
      <c r="A157" s="173"/>
      <c r="B157" s="174"/>
      <c r="C157" s="174"/>
      <c r="D157" s="174"/>
      <c r="E157" s="174"/>
    </row>
    <row r="158" spans="1:5" ht="28.5" customHeight="1" x14ac:dyDescent="0.2">
      <c r="A158" s="32"/>
      <c r="B158" s="32"/>
      <c r="C158" s="32"/>
      <c r="D158" s="33"/>
      <c r="E158" s="34"/>
    </row>
    <row r="160" spans="1:5" ht="15.75" x14ac:dyDescent="0.2">
      <c r="A160" s="45"/>
      <c r="B160" s="16"/>
      <c r="C160" s="16"/>
      <c r="D160" s="46"/>
      <c r="E160" s="5"/>
    </row>
    <row r="161" spans="1:5" x14ac:dyDescent="0.2">
      <c r="A161" s="16"/>
      <c r="B161" s="16"/>
      <c r="C161" s="16"/>
      <c r="D161" s="46"/>
      <c r="E161" s="5"/>
    </row>
    <row r="162" spans="1:5" ht="17.25" customHeight="1" x14ac:dyDescent="0.2">
      <c r="A162" s="16"/>
      <c r="B162" s="16"/>
      <c r="C162" s="16"/>
      <c r="D162" s="46"/>
      <c r="E162" s="5"/>
    </row>
    <row r="163" spans="1:5" ht="13.5" customHeight="1" x14ac:dyDescent="0.2">
      <c r="A163" s="16"/>
      <c r="B163" s="16"/>
      <c r="C163" s="16"/>
      <c r="D163" s="46"/>
      <c r="E163" s="5"/>
    </row>
    <row r="164" spans="1:5" x14ac:dyDescent="0.2">
      <c r="A164" s="16"/>
      <c r="B164" s="16"/>
      <c r="C164" s="16"/>
      <c r="D164" s="46"/>
      <c r="E164" s="5"/>
    </row>
    <row r="165" spans="1:5" x14ac:dyDescent="0.2">
      <c r="A165" s="16"/>
      <c r="B165" s="16"/>
      <c r="C165" s="16"/>
    </row>
    <row r="166" spans="1:5" x14ac:dyDescent="0.2">
      <c r="A166" s="16"/>
      <c r="B166" s="16"/>
      <c r="C166" s="16"/>
      <c r="D166" s="46"/>
      <c r="E166" s="5"/>
    </row>
    <row r="167" spans="1:5" x14ac:dyDescent="0.2">
      <c r="A167" s="16"/>
      <c r="B167" s="16"/>
      <c r="C167" s="16"/>
      <c r="D167" s="46"/>
      <c r="E167" s="47"/>
    </row>
    <row r="168" spans="1:5" x14ac:dyDescent="0.2">
      <c r="A168" s="16"/>
      <c r="B168" s="16"/>
      <c r="C168" s="16"/>
      <c r="D168" s="46"/>
      <c r="E168" s="5"/>
    </row>
    <row r="169" spans="1:5" ht="22.5" customHeight="1" x14ac:dyDescent="0.2">
      <c r="A169" s="16"/>
      <c r="B169" s="16"/>
      <c r="C169" s="16"/>
      <c r="D169" s="46"/>
      <c r="E169" s="24"/>
    </row>
    <row r="170" spans="1:5" ht="22.5" customHeight="1" x14ac:dyDescent="0.2">
      <c r="D170" s="22"/>
      <c r="E170" s="25"/>
    </row>
  </sheetData>
  <mergeCells count="8">
    <mergeCell ref="A157:E157"/>
    <mergeCell ref="B3:H3"/>
    <mergeCell ref="B45:H45"/>
    <mergeCell ref="A1:H1"/>
    <mergeCell ref="B19:H19"/>
    <mergeCell ref="B21:H21"/>
    <mergeCell ref="B32:H32"/>
    <mergeCell ref="B34:H34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9" max="8" man="1"/>
    <brk id="91" max="9" man="1"/>
    <brk id="15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M12" sqref="M12"/>
    </sheetView>
  </sheetViews>
  <sheetFormatPr defaultColWidth="11.42578125" defaultRowHeight="12.75" x14ac:dyDescent="0.2"/>
  <cols>
    <col min="1" max="1" width="12.5703125" style="63" customWidth="1"/>
    <col min="2" max="2" width="34.28515625" style="64" customWidth="1"/>
    <col min="3" max="3" width="20.28515625" style="2" customWidth="1"/>
    <col min="4" max="9" width="13.7109375" style="2" customWidth="1"/>
    <col min="10" max="16384" width="11.42578125" style="3"/>
  </cols>
  <sheetData>
    <row r="1" spans="1:10" ht="18" customHeight="1" x14ac:dyDescent="0.2">
      <c r="A1" s="181" t="s">
        <v>18</v>
      </c>
      <c r="B1" s="181"/>
      <c r="C1" s="181"/>
      <c r="D1" s="181"/>
      <c r="E1" s="181"/>
      <c r="F1" s="181"/>
      <c r="G1" s="181"/>
      <c r="H1" s="181"/>
      <c r="I1" s="181"/>
    </row>
    <row r="2" spans="1:10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</row>
    <row r="3" spans="1:10" s="5" customFormat="1" ht="76.5" x14ac:dyDescent="0.2">
      <c r="A3" s="4" t="s">
        <v>19</v>
      </c>
      <c r="B3" s="86" t="s">
        <v>20</v>
      </c>
      <c r="C3" s="4" t="s">
        <v>48</v>
      </c>
      <c r="D3" s="4" t="s">
        <v>73</v>
      </c>
      <c r="E3" s="4" t="s">
        <v>74</v>
      </c>
      <c r="F3" s="4" t="s">
        <v>75</v>
      </c>
      <c r="G3" s="4" t="s">
        <v>76</v>
      </c>
      <c r="H3" s="4" t="s">
        <v>77</v>
      </c>
      <c r="I3" s="4" t="s">
        <v>78</v>
      </c>
    </row>
    <row r="4" spans="1:10" x14ac:dyDescent="0.2">
      <c r="A4" s="100"/>
      <c r="B4" s="89"/>
      <c r="C4" s="90"/>
      <c r="D4" s="90"/>
      <c r="E4" s="90"/>
      <c r="F4" s="90"/>
      <c r="G4" s="90"/>
      <c r="H4" s="90"/>
      <c r="I4" s="90"/>
    </row>
    <row r="5" spans="1:10" s="5" customFormat="1" ht="25.5" x14ac:dyDescent="0.2">
      <c r="A5" s="101"/>
      <c r="B5" s="92" t="s">
        <v>58</v>
      </c>
      <c r="C5" s="102"/>
      <c r="D5" s="102"/>
      <c r="E5" s="102"/>
      <c r="F5" s="102"/>
      <c r="G5" s="102"/>
      <c r="H5" s="102"/>
      <c r="I5" s="102"/>
    </row>
    <row r="6" spans="1:10" ht="12.75" customHeight="1" x14ac:dyDescent="0.2">
      <c r="A6" s="99"/>
      <c r="B6" s="95"/>
      <c r="C6" s="140"/>
      <c r="D6" s="140"/>
      <c r="E6" s="140"/>
      <c r="F6" s="140"/>
      <c r="G6" s="140"/>
      <c r="H6" s="140"/>
      <c r="I6" s="140"/>
    </row>
    <row r="7" spans="1:10" s="5" customFormat="1" x14ac:dyDescent="0.2">
      <c r="A7" s="97" t="s">
        <v>52</v>
      </c>
      <c r="B7" s="98" t="s">
        <v>90</v>
      </c>
      <c r="C7" s="141">
        <v>2916758</v>
      </c>
      <c r="D7" s="141">
        <v>2492018</v>
      </c>
      <c r="E7" s="141">
        <v>69000</v>
      </c>
      <c r="F7" s="141">
        <v>30000</v>
      </c>
      <c r="G7" s="141">
        <v>32175</v>
      </c>
      <c r="H7" s="141">
        <v>9300</v>
      </c>
      <c r="I7" s="141">
        <v>284265</v>
      </c>
      <c r="J7" s="143"/>
    </row>
    <row r="8" spans="1:10" s="5" customFormat="1" ht="12.75" customHeight="1" x14ac:dyDescent="0.2">
      <c r="A8" s="97" t="s">
        <v>50</v>
      </c>
      <c r="B8" s="98" t="s">
        <v>56</v>
      </c>
      <c r="C8" s="142"/>
      <c r="D8" s="141"/>
      <c r="E8" s="141"/>
      <c r="F8" s="141"/>
      <c r="G8" s="141"/>
      <c r="H8" s="141"/>
      <c r="I8" s="141"/>
    </row>
    <row r="9" spans="1:10" s="5" customFormat="1" x14ac:dyDescent="0.2">
      <c r="A9" s="99">
        <v>3</v>
      </c>
      <c r="B9" s="98" t="s">
        <v>53</v>
      </c>
      <c r="C9" s="141">
        <v>2847758</v>
      </c>
      <c r="D9" s="141">
        <v>2454018</v>
      </c>
      <c r="E9" s="141">
        <v>69000</v>
      </c>
      <c r="F9" s="141">
        <v>30000</v>
      </c>
      <c r="G9" s="141">
        <v>32175</v>
      </c>
      <c r="H9" s="141">
        <v>9300</v>
      </c>
      <c r="I9" s="141">
        <v>253265</v>
      </c>
    </row>
    <row r="10" spans="1:10" s="5" customFormat="1" x14ac:dyDescent="0.2">
      <c r="A10" s="99">
        <v>31</v>
      </c>
      <c r="B10" s="98" t="s">
        <v>22</v>
      </c>
      <c r="C10" s="142">
        <v>2454018</v>
      </c>
      <c r="D10" s="142">
        <v>2454018</v>
      </c>
      <c r="E10" s="142"/>
      <c r="F10" s="142"/>
      <c r="G10" s="142"/>
      <c r="H10" s="142"/>
      <c r="I10" s="142"/>
    </row>
    <row r="11" spans="1:10" x14ac:dyDescent="0.2">
      <c r="A11" s="94">
        <v>311</v>
      </c>
      <c r="B11" s="95" t="s">
        <v>23</v>
      </c>
      <c r="C11" s="140">
        <v>1972818</v>
      </c>
      <c r="D11" s="140">
        <v>1972818</v>
      </c>
      <c r="E11" s="140"/>
      <c r="F11" s="140"/>
      <c r="G11" s="140"/>
      <c r="H11" s="140"/>
      <c r="I11" s="140"/>
    </row>
    <row r="12" spans="1:10" x14ac:dyDescent="0.2">
      <c r="A12" s="94">
        <v>312</v>
      </c>
      <c r="B12" s="95" t="s">
        <v>24</v>
      </c>
      <c r="C12" s="140">
        <v>176200</v>
      </c>
      <c r="D12" s="140">
        <v>176200</v>
      </c>
      <c r="E12" s="140"/>
      <c r="F12" s="140"/>
      <c r="G12" s="140"/>
      <c r="H12" s="140"/>
      <c r="I12" s="140"/>
    </row>
    <row r="13" spans="1:10" x14ac:dyDescent="0.2">
      <c r="A13" s="94">
        <v>313</v>
      </c>
      <c r="B13" s="95" t="s">
        <v>25</v>
      </c>
      <c r="C13" s="140">
        <v>305000</v>
      </c>
      <c r="D13" s="140">
        <v>305000</v>
      </c>
      <c r="E13" s="140"/>
      <c r="F13" s="140"/>
      <c r="G13" s="140"/>
      <c r="H13" s="140"/>
      <c r="I13" s="140"/>
    </row>
    <row r="14" spans="1:10" s="5" customFormat="1" x14ac:dyDescent="0.2">
      <c r="A14" s="99">
        <v>32</v>
      </c>
      <c r="B14" s="98" t="s">
        <v>26</v>
      </c>
      <c r="C14" s="142">
        <v>336132</v>
      </c>
      <c r="D14" s="142"/>
      <c r="E14" s="142">
        <v>24000</v>
      </c>
      <c r="F14" s="142">
        <v>30000</v>
      </c>
      <c r="G14" s="142">
        <v>32175</v>
      </c>
      <c r="H14" s="142">
        <v>9300</v>
      </c>
      <c r="I14" s="142">
        <v>249957</v>
      </c>
    </row>
    <row r="15" spans="1:10" x14ac:dyDescent="0.2">
      <c r="A15" s="94">
        <v>321</v>
      </c>
      <c r="B15" s="95" t="s">
        <v>27</v>
      </c>
      <c r="C15" s="140"/>
      <c r="D15" s="140"/>
      <c r="E15" s="140"/>
      <c r="F15" s="140"/>
      <c r="G15" s="140"/>
      <c r="H15" s="140"/>
      <c r="I15" s="140"/>
    </row>
    <row r="16" spans="1:10" x14ac:dyDescent="0.2">
      <c r="A16" s="94">
        <v>322</v>
      </c>
      <c r="B16" s="95" t="s">
        <v>28</v>
      </c>
      <c r="C16" s="140">
        <v>285557</v>
      </c>
      <c r="D16" s="140"/>
      <c r="E16" s="140">
        <v>24000</v>
      </c>
      <c r="F16" s="140">
        <v>30000</v>
      </c>
      <c r="G16" s="140">
        <v>32175</v>
      </c>
      <c r="H16" s="140"/>
      <c r="I16" s="140">
        <v>199382</v>
      </c>
    </row>
    <row r="17" spans="1:9" ht="12.75" customHeight="1" x14ac:dyDescent="0.2">
      <c r="A17" s="94">
        <v>323</v>
      </c>
      <c r="B17" s="95" t="s">
        <v>29</v>
      </c>
      <c r="C17" s="140">
        <v>50775</v>
      </c>
      <c r="D17" s="140"/>
      <c r="E17" s="140"/>
      <c r="F17" s="140"/>
      <c r="G17" s="140"/>
      <c r="H17" s="140">
        <v>3720</v>
      </c>
      <c r="I17" s="140">
        <v>47055</v>
      </c>
    </row>
    <row r="18" spans="1:9" s="5" customFormat="1" ht="12.75" customHeight="1" x14ac:dyDescent="0.2">
      <c r="A18" s="94">
        <v>324</v>
      </c>
      <c r="B18" s="95" t="s">
        <v>79</v>
      </c>
      <c r="C18" s="140">
        <v>2020</v>
      </c>
      <c r="D18" s="142"/>
      <c r="E18" s="142"/>
      <c r="F18" s="142"/>
      <c r="G18" s="142"/>
      <c r="H18" s="142"/>
      <c r="I18" s="140">
        <v>2020</v>
      </c>
    </row>
    <row r="19" spans="1:9" s="5" customFormat="1" ht="12.75" customHeight="1" x14ac:dyDescent="0.2">
      <c r="A19" s="94">
        <v>329</v>
      </c>
      <c r="B19" s="95" t="s">
        <v>80</v>
      </c>
      <c r="C19" s="140">
        <v>7080</v>
      </c>
      <c r="D19" s="142"/>
      <c r="E19" s="142"/>
      <c r="F19" s="142"/>
      <c r="G19" s="142"/>
      <c r="H19" s="140">
        <v>5580</v>
      </c>
      <c r="I19" s="140">
        <v>1500</v>
      </c>
    </row>
    <row r="20" spans="1:9" s="5" customFormat="1" ht="12.75" customHeight="1" x14ac:dyDescent="0.2">
      <c r="A20" s="99">
        <v>34</v>
      </c>
      <c r="B20" s="98" t="s">
        <v>85</v>
      </c>
      <c r="C20" s="142">
        <v>3308</v>
      </c>
      <c r="D20" s="142"/>
      <c r="E20" s="142"/>
      <c r="F20" s="142"/>
      <c r="G20" s="142"/>
      <c r="H20" s="142"/>
      <c r="I20" s="142">
        <v>3308</v>
      </c>
    </row>
    <row r="21" spans="1:9" s="5" customFormat="1" ht="12.75" customHeight="1" x14ac:dyDescent="0.2">
      <c r="A21" s="94">
        <v>343</v>
      </c>
      <c r="B21" s="95" t="s">
        <v>81</v>
      </c>
      <c r="C21" s="140">
        <v>3308</v>
      </c>
      <c r="D21" s="142"/>
      <c r="E21" s="142"/>
      <c r="F21" s="142"/>
      <c r="G21" s="142"/>
      <c r="H21" s="142"/>
      <c r="I21" s="140">
        <v>3308</v>
      </c>
    </row>
    <row r="22" spans="1:9" s="5" customFormat="1" ht="12.75" customHeight="1" x14ac:dyDescent="0.2">
      <c r="A22" s="99">
        <v>37</v>
      </c>
      <c r="B22" s="98" t="s">
        <v>86</v>
      </c>
      <c r="C22" s="142">
        <v>45000</v>
      </c>
      <c r="D22" s="142"/>
      <c r="E22" s="142">
        <v>45000</v>
      </c>
      <c r="F22" s="142"/>
      <c r="G22" s="142"/>
      <c r="H22" s="142"/>
      <c r="I22" s="142"/>
    </row>
    <row r="23" spans="1:9" s="5" customFormat="1" ht="12.75" customHeight="1" x14ac:dyDescent="0.2">
      <c r="A23" s="94">
        <v>372</v>
      </c>
      <c r="B23" s="95" t="s">
        <v>82</v>
      </c>
      <c r="C23" s="140">
        <v>45000</v>
      </c>
      <c r="D23" s="142"/>
      <c r="E23" s="140">
        <v>45000</v>
      </c>
      <c r="F23" s="142"/>
      <c r="G23" s="142"/>
      <c r="H23" s="142"/>
      <c r="I23" s="142"/>
    </row>
    <row r="24" spans="1:9" x14ac:dyDescent="0.2">
      <c r="A24" s="99">
        <v>4</v>
      </c>
      <c r="B24" s="98" t="s">
        <v>83</v>
      </c>
      <c r="C24" s="141">
        <v>69000</v>
      </c>
      <c r="D24" s="142">
        <v>38000</v>
      </c>
      <c r="E24" s="140"/>
      <c r="F24" s="140"/>
      <c r="G24" s="140"/>
      <c r="H24" s="140"/>
      <c r="I24" s="141">
        <v>31000</v>
      </c>
    </row>
    <row r="25" spans="1:9" x14ac:dyDescent="0.2">
      <c r="A25" s="99">
        <v>41</v>
      </c>
      <c r="B25" s="98" t="s">
        <v>84</v>
      </c>
      <c r="C25" s="142">
        <v>3000</v>
      </c>
      <c r="D25" s="140"/>
      <c r="E25" s="140"/>
      <c r="F25" s="140"/>
      <c r="G25" s="140"/>
      <c r="H25" s="140"/>
      <c r="I25" s="142">
        <v>3000</v>
      </c>
    </row>
    <row r="26" spans="1:9" s="139" customFormat="1" x14ac:dyDescent="0.2">
      <c r="A26" s="94">
        <v>412</v>
      </c>
      <c r="B26" s="95" t="s">
        <v>84</v>
      </c>
      <c r="C26" s="140">
        <v>3000</v>
      </c>
      <c r="D26" s="140"/>
      <c r="E26" s="140"/>
      <c r="F26" s="140"/>
      <c r="G26" s="140"/>
      <c r="H26" s="140"/>
      <c r="I26" s="140">
        <v>3000</v>
      </c>
    </row>
    <row r="27" spans="1:9" s="139" customFormat="1" x14ac:dyDescent="0.2">
      <c r="A27" s="99">
        <v>42</v>
      </c>
      <c r="B27" s="98" t="s">
        <v>87</v>
      </c>
      <c r="C27" s="142">
        <v>66000</v>
      </c>
      <c r="D27" s="142">
        <v>38000</v>
      </c>
      <c r="E27" s="142"/>
      <c r="F27" s="140"/>
      <c r="G27" s="140"/>
      <c r="H27" s="140"/>
      <c r="I27" s="142">
        <v>28000</v>
      </c>
    </row>
    <row r="28" spans="1:9" s="139" customFormat="1" x14ac:dyDescent="0.2">
      <c r="A28" s="94">
        <v>422</v>
      </c>
      <c r="B28" s="95" t="s">
        <v>88</v>
      </c>
      <c r="C28" s="140">
        <v>16000</v>
      </c>
      <c r="D28" s="140"/>
      <c r="E28" s="140"/>
      <c r="F28" s="140"/>
      <c r="G28" s="140"/>
      <c r="H28" s="140"/>
      <c r="I28" s="140">
        <v>16000</v>
      </c>
    </row>
    <row r="29" spans="1:9" s="139" customFormat="1" x14ac:dyDescent="0.2">
      <c r="A29" s="94">
        <v>424</v>
      </c>
      <c r="B29" s="95" t="s">
        <v>89</v>
      </c>
      <c r="C29" s="140">
        <v>50000</v>
      </c>
      <c r="D29" s="140">
        <v>38000</v>
      </c>
      <c r="E29" s="140"/>
      <c r="F29" s="140"/>
      <c r="G29" s="140"/>
      <c r="H29" s="140"/>
      <c r="I29" s="140">
        <v>12000</v>
      </c>
    </row>
    <row r="30" spans="1:9" s="139" customFormat="1" x14ac:dyDescent="0.2">
      <c r="A30" s="99"/>
      <c r="B30" s="98"/>
      <c r="C30" s="142"/>
      <c r="D30" s="140"/>
      <c r="E30" s="140"/>
      <c r="F30" s="140"/>
      <c r="G30" s="140"/>
      <c r="H30" s="140"/>
      <c r="I30" s="140"/>
    </row>
    <row r="31" spans="1:9" s="5" customFormat="1" ht="12.75" customHeight="1" x14ac:dyDescent="0.2">
      <c r="A31" s="99"/>
      <c r="B31" s="98"/>
      <c r="C31" s="142"/>
      <c r="D31" s="142"/>
      <c r="E31" s="142"/>
      <c r="F31" s="142"/>
      <c r="G31" s="142"/>
      <c r="H31" s="142"/>
      <c r="I31" s="142"/>
    </row>
    <row r="32" spans="1:9" s="5" customFormat="1" ht="12.75" customHeight="1" x14ac:dyDescent="0.2">
      <c r="A32" s="94"/>
      <c r="B32" s="95"/>
      <c r="C32" s="142"/>
      <c r="D32" s="142"/>
      <c r="E32" s="142"/>
      <c r="F32" s="142"/>
      <c r="G32" s="142"/>
      <c r="H32" s="142"/>
      <c r="I32" s="142"/>
    </row>
    <row r="33" spans="1:9" s="5" customFormat="1" ht="12.75" customHeight="1" x14ac:dyDescent="0.2">
      <c r="A33" s="99"/>
      <c r="B33" s="98"/>
      <c r="C33" s="142"/>
      <c r="D33" s="142"/>
      <c r="E33" s="142"/>
      <c r="F33" s="142"/>
      <c r="G33" s="142"/>
      <c r="H33" s="142"/>
      <c r="I33" s="142"/>
    </row>
    <row r="34" spans="1:9" s="5" customFormat="1" ht="12.75" customHeight="1" x14ac:dyDescent="0.2">
      <c r="A34" s="99"/>
      <c r="B34" s="98"/>
      <c r="C34" s="142"/>
      <c r="D34" s="142"/>
      <c r="E34" s="142"/>
      <c r="F34" s="142"/>
      <c r="G34" s="142"/>
      <c r="H34" s="142"/>
      <c r="I34" s="142"/>
    </row>
    <row r="35" spans="1:9" s="5" customFormat="1" ht="12.75" customHeight="1" x14ac:dyDescent="0.2">
      <c r="A35" s="94"/>
      <c r="B35" s="95"/>
      <c r="C35" s="142"/>
      <c r="D35" s="142"/>
      <c r="E35" s="142"/>
      <c r="F35" s="142"/>
      <c r="G35" s="142"/>
      <c r="H35" s="142"/>
      <c r="I35" s="142"/>
    </row>
    <row r="36" spans="1:9" s="5" customFormat="1" ht="12.75" customHeight="1" x14ac:dyDescent="0.2">
      <c r="C36" s="143"/>
      <c r="D36" s="143"/>
      <c r="E36" s="143"/>
      <c r="F36" s="143"/>
      <c r="G36" s="142"/>
      <c r="H36" s="142"/>
      <c r="I36" s="142"/>
    </row>
    <row r="37" spans="1:9" s="5" customFormat="1" ht="12.75" customHeight="1" x14ac:dyDescent="0.2">
      <c r="A37" s="97"/>
      <c r="B37" s="98"/>
      <c r="C37" s="143"/>
      <c r="D37" s="143"/>
      <c r="E37" s="143"/>
      <c r="F37" s="143"/>
      <c r="G37" s="142"/>
      <c r="H37" s="142"/>
      <c r="I37" s="142"/>
    </row>
    <row r="38" spans="1:9" s="5" customFormat="1" x14ac:dyDescent="0.2">
      <c r="A38" s="99"/>
      <c r="B38" s="98"/>
      <c r="C38" s="143"/>
      <c r="D38" s="143"/>
      <c r="E38" s="143"/>
      <c r="F38" s="143"/>
      <c r="G38" s="142"/>
      <c r="H38" s="142"/>
      <c r="I38" s="142"/>
    </row>
    <row r="39" spans="1:9" s="5" customFormat="1" x14ac:dyDescent="0.2">
      <c r="A39" s="99"/>
      <c r="B39" s="98"/>
      <c r="C39" s="142"/>
      <c r="D39" s="142"/>
      <c r="E39" s="142"/>
      <c r="F39" s="142"/>
      <c r="G39" s="142"/>
      <c r="H39" s="142"/>
      <c r="I39" s="142"/>
    </row>
    <row r="40" spans="1:9" s="5" customFormat="1" x14ac:dyDescent="0.2">
      <c r="A40" s="94"/>
      <c r="B40" s="95"/>
      <c r="C40" s="142"/>
      <c r="D40" s="142"/>
      <c r="E40" s="142"/>
      <c r="F40" s="142"/>
      <c r="G40" s="142"/>
      <c r="H40" s="142"/>
      <c r="I40" s="142"/>
    </row>
    <row r="41" spans="1:9" s="5" customFormat="1" x14ac:dyDescent="0.2">
      <c r="A41" s="94"/>
      <c r="B41" s="95"/>
      <c r="C41" s="141"/>
      <c r="D41" s="142"/>
      <c r="E41" s="142"/>
      <c r="F41" s="142"/>
      <c r="G41" s="142"/>
      <c r="H41" s="142"/>
      <c r="I41" s="142"/>
    </row>
    <row r="42" spans="1:9" x14ac:dyDescent="0.2">
      <c r="A42" s="61"/>
      <c r="B42" s="8"/>
      <c r="C42" s="3"/>
      <c r="D42" s="3"/>
      <c r="E42" s="3"/>
      <c r="F42" s="3"/>
      <c r="G42" s="3"/>
      <c r="H42" s="3"/>
      <c r="I42" s="3"/>
    </row>
    <row r="43" spans="1:9" ht="76.5" x14ac:dyDescent="0.2">
      <c r="A43" s="4" t="s">
        <v>19</v>
      </c>
      <c r="B43" s="86" t="s">
        <v>20</v>
      </c>
      <c r="C43" s="4" t="s">
        <v>49</v>
      </c>
      <c r="D43" s="4" t="s">
        <v>10</v>
      </c>
      <c r="E43" s="4" t="s">
        <v>11</v>
      </c>
      <c r="F43" s="4" t="s">
        <v>12</v>
      </c>
      <c r="G43" s="4" t="s">
        <v>21</v>
      </c>
      <c r="H43" s="4" t="s">
        <v>59</v>
      </c>
      <c r="I43" s="4" t="s">
        <v>16</v>
      </c>
    </row>
    <row r="44" spans="1:9" x14ac:dyDescent="0.2">
      <c r="A44" s="88"/>
      <c r="B44" s="89"/>
      <c r="C44" s="90"/>
      <c r="D44" s="90"/>
      <c r="E44" s="90"/>
      <c r="F44" s="90"/>
      <c r="G44" s="90"/>
      <c r="H44" s="90"/>
      <c r="I44" s="90"/>
    </row>
    <row r="45" spans="1:9" x14ac:dyDescent="0.2">
      <c r="A45" s="91"/>
      <c r="B45" s="92" t="s">
        <v>34</v>
      </c>
      <c r="C45" s="93"/>
      <c r="D45" s="93"/>
      <c r="E45" s="93"/>
      <c r="F45" s="93"/>
      <c r="G45" s="93"/>
      <c r="H45" s="93"/>
      <c r="I45" s="93"/>
    </row>
    <row r="46" spans="1:9" x14ac:dyDescent="0.2">
      <c r="A46" s="94"/>
      <c r="B46" s="95"/>
      <c r="C46" s="96"/>
      <c r="D46" s="96"/>
      <c r="E46" s="96"/>
      <c r="F46" s="96"/>
      <c r="G46" s="96"/>
      <c r="H46" s="96"/>
      <c r="I46" s="96"/>
    </row>
    <row r="47" spans="1:9" s="5" customFormat="1" x14ac:dyDescent="0.2">
      <c r="A47" s="97" t="s">
        <v>52</v>
      </c>
      <c r="B47" s="98" t="s">
        <v>55</v>
      </c>
      <c r="C47" s="142"/>
      <c r="D47" s="142"/>
      <c r="E47" s="142"/>
      <c r="F47" s="142"/>
      <c r="G47" s="142"/>
      <c r="H47" s="142"/>
      <c r="I47" s="142"/>
    </row>
    <row r="48" spans="1:9" x14ac:dyDescent="0.2">
      <c r="A48" s="97" t="s">
        <v>50</v>
      </c>
      <c r="B48" s="98" t="s">
        <v>56</v>
      </c>
      <c r="C48" s="140"/>
      <c r="D48" s="140"/>
      <c r="E48" s="140"/>
      <c r="F48" s="140"/>
      <c r="G48" s="140"/>
      <c r="H48" s="140"/>
      <c r="I48" s="140"/>
    </row>
    <row r="49" spans="1:9" x14ac:dyDescent="0.2">
      <c r="A49" s="99">
        <v>3</v>
      </c>
      <c r="B49" s="98" t="s">
        <v>53</v>
      </c>
      <c r="C49" s="144">
        <v>2407901</v>
      </c>
      <c r="D49" s="140"/>
      <c r="E49" s="140">
        <v>14850</v>
      </c>
      <c r="F49" s="140"/>
      <c r="G49" s="140"/>
      <c r="H49" s="140">
        <v>27370</v>
      </c>
      <c r="I49" s="140"/>
    </row>
    <row r="50" spans="1:9" x14ac:dyDescent="0.2">
      <c r="A50" s="99">
        <v>31</v>
      </c>
      <c r="B50" s="98" t="s">
        <v>22</v>
      </c>
      <c r="C50" s="140">
        <v>2341681</v>
      </c>
      <c r="D50" s="140"/>
      <c r="E50" s="140"/>
      <c r="F50" s="140"/>
      <c r="G50" s="140"/>
      <c r="H50" s="140"/>
      <c r="I50" s="140"/>
    </row>
    <row r="51" spans="1:9" x14ac:dyDescent="0.2">
      <c r="A51" s="99">
        <v>32</v>
      </c>
      <c r="B51" s="98" t="s">
        <v>26</v>
      </c>
      <c r="C51" s="140"/>
      <c r="D51" s="140"/>
      <c r="E51" s="140"/>
      <c r="F51" s="140"/>
      <c r="G51" s="140"/>
      <c r="H51" s="140"/>
      <c r="I51" s="140"/>
    </row>
    <row r="52" spans="1:9" x14ac:dyDescent="0.2">
      <c r="A52" s="99">
        <v>34</v>
      </c>
      <c r="B52" s="98" t="s">
        <v>30</v>
      </c>
      <c r="C52" s="140"/>
      <c r="D52" s="140"/>
      <c r="E52" s="140"/>
      <c r="F52" s="140"/>
      <c r="G52" s="140"/>
      <c r="H52" s="140"/>
      <c r="I52" s="140"/>
    </row>
    <row r="53" spans="1:9" x14ac:dyDescent="0.2">
      <c r="A53" s="94"/>
      <c r="B53" s="95"/>
      <c r="C53" s="140"/>
      <c r="D53" s="140"/>
      <c r="E53" s="140"/>
      <c r="F53" s="140"/>
      <c r="G53" s="140"/>
      <c r="H53" s="140"/>
      <c r="I53" s="140"/>
    </row>
    <row r="54" spans="1:9" s="5" customFormat="1" x14ac:dyDescent="0.2">
      <c r="A54" s="97" t="s">
        <v>51</v>
      </c>
      <c r="B54" s="98" t="s">
        <v>57</v>
      </c>
      <c r="C54" s="142"/>
      <c r="D54" s="142"/>
      <c r="E54" s="142"/>
      <c r="F54" s="142"/>
      <c r="G54" s="142"/>
      <c r="H54" s="142"/>
      <c r="I54" s="142"/>
    </row>
    <row r="55" spans="1:9" x14ac:dyDescent="0.2">
      <c r="A55" s="99">
        <v>3</v>
      </c>
      <c r="B55" s="98" t="s">
        <v>53</v>
      </c>
      <c r="C55" s="140"/>
      <c r="D55" s="140"/>
      <c r="E55" s="140"/>
      <c r="F55" s="140"/>
      <c r="G55" s="140"/>
      <c r="H55" s="140"/>
      <c r="I55" s="140"/>
    </row>
    <row r="56" spans="1:9" x14ac:dyDescent="0.2">
      <c r="A56" s="99">
        <v>32</v>
      </c>
      <c r="B56" s="98" t="s">
        <v>26</v>
      </c>
      <c r="C56" s="140"/>
      <c r="D56" s="140"/>
      <c r="E56" s="140"/>
      <c r="F56" s="140"/>
      <c r="G56" s="140"/>
      <c r="H56" s="140"/>
      <c r="I56" s="140"/>
    </row>
    <row r="57" spans="1:9" ht="25.5" x14ac:dyDescent="0.2">
      <c r="A57" s="99">
        <v>4</v>
      </c>
      <c r="B57" s="98" t="s">
        <v>31</v>
      </c>
      <c r="C57" s="144">
        <v>36000</v>
      </c>
      <c r="D57" s="140"/>
      <c r="E57" s="140"/>
      <c r="F57" s="140"/>
      <c r="G57" s="140"/>
      <c r="H57" s="140"/>
      <c r="I57" s="140"/>
    </row>
    <row r="58" spans="1:9" ht="25.5" x14ac:dyDescent="0.2">
      <c r="A58" s="99">
        <v>42</v>
      </c>
      <c r="B58" s="98" t="s">
        <v>32</v>
      </c>
      <c r="C58" s="141">
        <v>2443901</v>
      </c>
      <c r="D58" s="140"/>
      <c r="E58" s="140"/>
      <c r="F58" s="140"/>
      <c r="G58" s="140"/>
      <c r="H58" s="140"/>
      <c r="I58" s="140"/>
    </row>
    <row r="59" spans="1:9" x14ac:dyDescent="0.2">
      <c r="A59" s="99"/>
      <c r="B59" s="98"/>
      <c r="C59" s="140"/>
      <c r="D59" s="140"/>
      <c r="E59" s="140"/>
      <c r="F59" s="140"/>
      <c r="G59" s="140"/>
      <c r="H59" s="140"/>
      <c r="I59" s="140"/>
    </row>
    <row r="60" spans="1:9" x14ac:dyDescent="0.2">
      <c r="A60" s="123"/>
      <c r="B60" s="124"/>
      <c r="C60" s="125"/>
      <c r="D60" s="125"/>
      <c r="E60" s="125"/>
      <c r="F60" s="125"/>
      <c r="G60" s="125"/>
      <c r="H60" s="125"/>
      <c r="I60" s="125"/>
    </row>
    <row r="61" spans="1:9" ht="89.25" x14ac:dyDescent="0.2">
      <c r="A61" s="4" t="s">
        <v>19</v>
      </c>
      <c r="B61" s="86" t="s">
        <v>20</v>
      </c>
      <c r="C61" s="4" t="s">
        <v>71</v>
      </c>
      <c r="D61" s="4" t="s">
        <v>10</v>
      </c>
      <c r="E61" s="4" t="s">
        <v>11</v>
      </c>
      <c r="F61" s="4" t="s">
        <v>12</v>
      </c>
      <c r="G61" s="4" t="s">
        <v>21</v>
      </c>
      <c r="H61" s="4" t="s">
        <v>15</v>
      </c>
      <c r="I61" s="4" t="s">
        <v>16</v>
      </c>
    </row>
    <row r="62" spans="1:9" x14ac:dyDescent="0.2">
      <c r="A62" s="88"/>
      <c r="B62" s="89"/>
      <c r="C62" s="90"/>
      <c r="D62" s="90"/>
      <c r="E62" s="90"/>
      <c r="F62" s="90"/>
      <c r="G62" s="90"/>
      <c r="H62" s="90"/>
      <c r="I62" s="90"/>
    </row>
    <row r="63" spans="1:9" x14ac:dyDescent="0.2">
      <c r="A63" s="91"/>
      <c r="B63" s="92" t="s">
        <v>34</v>
      </c>
      <c r="C63" s="93"/>
      <c r="D63" s="93"/>
      <c r="E63" s="93"/>
      <c r="F63" s="93"/>
      <c r="G63" s="93"/>
      <c r="H63" s="93"/>
      <c r="I63" s="93"/>
    </row>
    <row r="64" spans="1:9" x14ac:dyDescent="0.2">
      <c r="A64" s="94"/>
      <c r="B64" s="95"/>
      <c r="C64" s="96"/>
      <c r="D64" s="96"/>
      <c r="E64" s="96"/>
      <c r="F64" s="96"/>
      <c r="G64" s="96"/>
      <c r="H64" s="96"/>
      <c r="I64" s="96"/>
    </row>
    <row r="65" spans="1:9" x14ac:dyDescent="0.2">
      <c r="A65" s="97" t="s">
        <v>52</v>
      </c>
      <c r="B65" s="98" t="s">
        <v>55</v>
      </c>
      <c r="C65" s="142"/>
      <c r="D65" s="142"/>
      <c r="E65" s="142"/>
      <c r="F65" s="142"/>
      <c r="G65" s="142"/>
      <c r="H65" s="142"/>
      <c r="I65" s="142"/>
    </row>
    <row r="66" spans="1:9" x14ac:dyDescent="0.2">
      <c r="A66" s="97" t="s">
        <v>50</v>
      </c>
      <c r="B66" s="98" t="s">
        <v>56</v>
      </c>
      <c r="C66" s="140"/>
      <c r="D66" s="140"/>
      <c r="E66" s="140"/>
      <c r="F66" s="140"/>
      <c r="G66" s="140"/>
      <c r="H66" s="140"/>
      <c r="I66" s="140"/>
    </row>
    <row r="67" spans="1:9" x14ac:dyDescent="0.2">
      <c r="A67" s="99">
        <v>3</v>
      </c>
      <c r="B67" s="98" t="s">
        <v>53</v>
      </c>
      <c r="C67" s="144">
        <v>2407901</v>
      </c>
      <c r="D67" s="140"/>
      <c r="E67" s="140">
        <v>14850</v>
      </c>
      <c r="F67" s="140"/>
      <c r="G67" s="140"/>
      <c r="H67" s="140">
        <v>27370</v>
      </c>
      <c r="I67" s="140"/>
    </row>
    <row r="68" spans="1:9" x14ac:dyDescent="0.2">
      <c r="A68" s="99">
        <v>31</v>
      </c>
      <c r="B68" s="98" t="s">
        <v>22</v>
      </c>
      <c r="C68" s="140">
        <v>2341681</v>
      </c>
      <c r="D68" s="140"/>
      <c r="E68" s="140"/>
      <c r="F68" s="140"/>
      <c r="G68" s="140"/>
      <c r="H68" s="140"/>
      <c r="I68" s="140"/>
    </row>
    <row r="69" spans="1:9" x14ac:dyDescent="0.2">
      <c r="A69" s="99">
        <v>32</v>
      </c>
      <c r="B69" s="98" t="s">
        <v>26</v>
      </c>
      <c r="C69" s="140"/>
      <c r="D69" s="140"/>
      <c r="E69" s="140"/>
      <c r="F69" s="140"/>
      <c r="G69" s="140"/>
      <c r="H69" s="140"/>
      <c r="I69" s="140"/>
    </row>
    <row r="70" spans="1:9" x14ac:dyDescent="0.2">
      <c r="A70" s="99">
        <v>34</v>
      </c>
      <c r="B70" s="98" t="s">
        <v>30</v>
      </c>
      <c r="C70" s="140"/>
      <c r="D70" s="140"/>
      <c r="E70" s="140"/>
      <c r="F70" s="140"/>
      <c r="G70" s="140"/>
      <c r="H70" s="140"/>
      <c r="I70" s="140"/>
    </row>
    <row r="71" spans="1:9" x14ac:dyDescent="0.2">
      <c r="A71" s="94">
        <v>4</v>
      </c>
      <c r="B71" s="95"/>
      <c r="C71" s="140"/>
      <c r="D71" s="140"/>
      <c r="E71" s="140"/>
      <c r="F71" s="140"/>
      <c r="G71" s="140"/>
      <c r="H71" s="140"/>
      <c r="I71" s="140"/>
    </row>
    <row r="72" spans="1:9" x14ac:dyDescent="0.2">
      <c r="A72" s="97" t="s">
        <v>51</v>
      </c>
      <c r="B72" s="98" t="s">
        <v>57</v>
      </c>
      <c r="C72" s="142"/>
      <c r="D72" s="142"/>
      <c r="E72" s="142"/>
      <c r="F72" s="142"/>
      <c r="G72" s="142"/>
      <c r="H72" s="142"/>
      <c r="I72" s="142"/>
    </row>
    <row r="73" spans="1:9" ht="25.5" x14ac:dyDescent="0.2">
      <c r="A73" s="99">
        <v>42</v>
      </c>
      <c r="B73" s="98" t="s">
        <v>32</v>
      </c>
      <c r="C73" s="144">
        <v>36000</v>
      </c>
      <c r="D73" s="140"/>
      <c r="E73" s="140"/>
      <c r="F73" s="140"/>
      <c r="G73" s="140"/>
      <c r="H73" s="140"/>
      <c r="I73" s="140"/>
    </row>
    <row r="74" spans="1:9" x14ac:dyDescent="0.2">
      <c r="A74" s="99"/>
      <c r="B74" s="95"/>
      <c r="C74" s="141">
        <v>2443901</v>
      </c>
      <c r="D74" s="140"/>
      <c r="E74" s="140"/>
      <c r="F74" s="140"/>
      <c r="G74" s="140"/>
      <c r="H74" s="140"/>
      <c r="I74" s="140"/>
    </row>
    <row r="75" spans="1:9" x14ac:dyDescent="0.2">
      <c r="A75" s="62"/>
      <c r="B75" s="8" t="s">
        <v>92</v>
      </c>
      <c r="C75" s="3" t="s">
        <v>60</v>
      </c>
      <c r="D75" s="3" t="s">
        <v>61</v>
      </c>
      <c r="E75" s="3"/>
      <c r="F75" s="3"/>
      <c r="G75" s="3"/>
      <c r="H75" s="3"/>
      <c r="I75" s="3"/>
    </row>
    <row r="76" spans="1:9" x14ac:dyDescent="0.2">
      <c r="A76" s="62"/>
      <c r="B76" s="8" t="s">
        <v>72</v>
      </c>
      <c r="C76" s="3" t="s">
        <v>63</v>
      </c>
      <c r="D76" s="3" t="s">
        <v>62</v>
      </c>
      <c r="E76" s="3"/>
      <c r="F76" s="3"/>
      <c r="G76" s="3"/>
      <c r="H76" s="3"/>
      <c r="I76" s="3"/>
    </row>
    <row r="77" spans="1:9" x14ac:dyDescent="0.2">
      <c r="A77" s="62"/>
      <c r="B77" s="8" t="s">
        <v>91</v>
      </c>
      <c r="C77" s="3"/>
      <c r="D77" s="3"/>
      <c r="E77" s="3"/>
      <c r="F77" s="3"/>
      <c r="G77" s="3"/>
      <c r="H77" s="3"/>
      <c r="I77" s="3"/>
    </row>
    <row r="78" spans="1:9" x14ac:dyDescent="0.2">
      <c r="A78" s="62"/>
      <c r="B78" s="8"/>
      <c r="C78" s="3"/>
      <c r="D78" s="3"/>
      <c r="E78" s="3"/>
      <c r="F78" s="3"/>
      <c r="G78" s="3"/>
      <c r="H78" s="3"/>
      <c r="I78" s="3"/>
    </row>
    <row r="79" spans="1:9" x14ac:dyDescent="0.2">
      <c r="A79" s="62"/>
      <c r="B79" s="8"/>
      <c r="C79" s="3"/>
      <c r="D79" s="3"/>
      <c r="E79" s="3"/>
      <c r="F79" s="3"/>
      <c r="G79" s="3"/>
      <c r="H79" s="3"/>
      <c r="I79" s="3"/>
    </row>
    <row r="80" spans="1:9" x14ac:dyDescent="0.2">
      <c r="A80" s="62"/>
      <c r="B80" s="8"/>
      <c r="C80" s="3"/>
      <c r="D80" s="3"/>
      <c r="E80" s="3"/>
      <c r="F80" s="3"/>
      <c r="G80" s="3"/>
      <c r="H80" s="3"/>
      <c r="I80" s="3"/>
    </row>
    <row r="81" spans="1:9" x14ac:dyDescent="0.2">
      <c r="A81" s="62"/>
      <c r="B81" s="8"/>
      <c r="C81" s="3"/>
      <c r="D81" s="3"/>
      <c r="E81" s="3"/>
      <c r="F81" s="3"/>
      <c r="G81" s="3"/>
      <c r="H81" s="3"/>
      <c r="I81" s="3"/>
    </row>
    <row r="82" spans="1:9" x14ac:dyDescent="0.2">
      <c r="A82" s="62"/>
      <c r="B82" s="8"/>
      <c r="C82" s="3"/>
      <c r="D82" s="3"/>
      <c r="E82" s="3"/>
      <c r="F82" s="3"/>
      <c r="G82" s="3"/>
      <c r="H82" s="3"/>
      <c r="I82" s="3"/>
    </row>
    <row r="83" spans="1:9" x14ac:dyDescent="0.2">
      <c r="A83" s="62"/>
      <c r="B83" s="8"/>
      <c r="C83" s="3"/>
      <c r="D83" s="3"/>
      <c r="E83" s="3"/>
      <c r="F83" s="3"/>
      <c r="G83" s="3"/>
      <c r="H83" s="3"/>
      <c r="I83" s="3"/>
    </row>
    <row r="84" spans="1:9" x14ac:dyDescent="0.2">
      <c r="A84" s="62"/>
      <c r="B84" s="8"/>
      <c r="C84" s="3"/>
      <c r="D84" s="3"/>
      <c r="E84" s="3"/>
      <c r="F84" s="3"/>
      <c r="G84" s="3"/>
      <c r="H84" s="3"/>
      <c r="I84" s="3"/>
    </row>
    <row r="85" spans="1:9" x14ac:dyDescent="0.2">
      <c r="A85" s="62"/>
      <c r="B85" s="8"/>
      <c r="C85" s="3"/>
      <c r="D85" s="3"/>
      <c r="E85" s="3"/>
      <c r="F85" s="3"/>
      <c r="G85" s="3"/>
      <c r="H85" s="3"/>
      <c r="I85" s="3"/>
    </row>
    <row r="86" spans="1:9" x14ac:dyDescent="0.2">
      <c r="A86" s="62"/>
      <c r="B86" s="8"/>
      <c r="C86" s="3"/>
      <c r="D86" s="3"/>
      <c r="E86" s="3"/>
      <c r="F86" s="3"/>
      <c r="G86" s="3"/>
      <c r="H86" s="3"/>
      <c r="I86" s="3"/>
    </row>
    <row r="87" spans="1:9" x14ac:dyDescent="0.2">
      <c r="A87" s="62"/>
      <c r="B87" s="8"/>
      <c r="C87" s="3"/>
      <c r="D87" s="3"/>
      <c r="E87" s="3"/>
      <c r="F87" s="3"/>
      <c r="G87" s="3"/>
      <c r="H87" s="3"/>
      <c r="I87" s="3"/>
    </row>
    <row r="88" spans="1:9" x14ac:dyDescent="0.2">
      <c r="A88" s="62"/>
      <c r="B88" s="8"/>
      <c r="C88" s="3"/>
      <c r="D88" s="3"/>
      <c r="E88" s="3"/>
      <c r="F88" s="3"/>
      <c r="G88" s="3"/>
      <c r="H88" s="3"/>
      <c r="I88" s="3"/>
    </row>
    <row r="89" spans="1:9" x14ac:dyDescent="0.2">
      <c r="A89" s="62"/>
      <c r="B89" s="8"/>
      <c r="C89" s="3"/>
      <c r="D89" s="3"/>
      <c r="E89" s="3"/>
      <c r="F89" s="3"/>
      <c r="G89" s="3"/>
      <c r="H89" s="3"/>
      <c r="I89" s="3"/>
    </row>
    <row r="90" spans="1:9" x14ac:dyDescent="0.2">
      <c r="A90" s="62"/>
      <c r="B90" s="8"/>
      <c r="C90" s="3"/>
      <c r="D90" s="3"/>
      <c r="E90" s="3"/>
      <c r="F90" s="3"/>
      <c r="G90" s="3"/>
      <c r="H90" s="3"/>
      <c r="I90" s="3"/>
    </row>
    <row r="91" spans="1:9" x14ac:dyDescent="0.2">
      <c r="A91" s="62"/>
      <c r="B91" s="8"/>
      <c r="C91" s="3"/>
      <c r="D91" s="3"/>
      <c r="E91" s="3"/>
      <c r="F91" s="3"/>
      <c r="G91" s="3"/>
      <c r="H91" s="3"/>
      <c r="I91" s="3"/>
    </row>
    <row r="92" spans="1:9" x14ac:dyDescent="0.2">
      <c r="A92" s="62"/>
      <c r="B92" s="8"/>
      <c r="C92" s="3"/>
      <c r="D92" s="3"/>
      <c r="E92" s="3"/>
      <c r="F92" s="3"/>
      <c r="G92" s="3"/>
      <c r="H92" s="3"/>
      <c r="I92" s="3"/>
    </row>
    <row r="93" spans="1:9" x14ac:dyDescent="0.2">
      <c r="A93" s="62"/>
      <c r="B93" s="8"/>
      <c r="C93" s="3"/>
      <c r="D93" s="3"/>
      <c r="E93" s="3"/>
      <c r="F93" s="3"/>
      <c r="G93" s="3"/>
      <c r="H93" s="3"/>
      <c r="I93" s="3"/>
    </row>
    <row r="94" spans="1:9" x14ac:dyDescent="0.2">
      <c r="A94" s="62"/>
      <c r="B94" s="8"/>
      <c r="C94" s="3"/>
      <c r="D94" s="3"/>
      <c r="E94" s="3"/>
      <c r="F94" s="3"/>
      <c r="G94" s="3"/>
      <c r="H94" s="3"/>
      <c r="I94" s="3"/>
    </row>
    <row r="95" spans="1:9" x14ac:dyDescent="0.2">
      <c r="A95" s="62"/>
      <c r="B95" s="8"/>
      <c r="C95" s="3"/>
      <c r="D95" s="3"/>
      <c r="E95" s="3"/>
      <c r="F95" s="3"/>
      <c r="G95" s="3"/>
      <c r="H95" s="3"/>
      <c r="I95" s="3"/>
    </row>
    <row r="96" spans="1:9" x14ac:dyDescent="0.2">
      <c r="A96" s="62"/>
      <c r="B96" s="8"/>
      <c r="C96" s="3"/>
      <c r="D96" s="3"/>
      <c r="E96" s="3"/>
      <c r="F96" s="3"/>
      <c r="G96" s="3"/>
      <c r="H96" s="3"/>
      <c r="I96" s="3"/>
    </row>
    <row r="97" spans="1:9" x14ac:dyDescent="0.2">
      <c r="A97" s="62"/>
      <c r="B97" s="8"/>
      <c r="C97" s="3"/>
      <c r="D97" s="3"/>
      <c r="E97" s="3"/>
      <c r="F97" s="3"/>
      <c r="G97" s="3"/>
      <c r="H97" s="3"/>
      <c r="I97" s="3"/>
    </row>
    <row r="98" spans="1:9" x14ac:dyDescent="0.2">
      <c r="A98" s="62"/>
      <c r="B98" s="8"/>
      <c r="C98" s="3"/>
      <c r="D98" s="3"/>
      <c r="E98" s="3"/>
      <c r="F98" s="3"/>
      <c r="G98" s="3"/>
      <c r="H98" s="3"/>
      <c r="I98" s="3"/>
    </row>
    <row r="99" spans="1:9" x14ac:dyDescent="0.2">
      <c r="A99" s="62"/>
      <c r="B99" s="8"/>
      <c r="C99" s="3"/>
      <c r="D99" s="3"/>
      <c r="E99" s="3"/>
      <c r="F99" s="3"/>
      <c r="G99" s="3"/>
      <c r="H99" s="3"/>
      <c r="I99" s="3"/>
    </row>
    <row r="100" spans="1:9" x14ac:dyDescent="0.2">
      <c r="A100" s="62"/>
      <c r="B100" s="8"/>
      <c r="C100" s="3"/>
      <c r="D100" s="3"/>
      <c r="E100" s="3"/>
      <c r="F100" s="3"/>
      <c r="G100" s="3"/>
      <c r="H100" s="3"/>
      <c r="I100" s="3"/>
    </row>
    <row r="101" spans="1:9" x14ac:dyDescent="0.2">
      <c r="A101" s="62"/>
      <c r="B101" s="8"/>
      <c r="C101" s="3"/>
      <c r="D101" s="3"/>
      <c r="E101" s="3"/>
      <c r="F101" s="3"/>
      <c r="G101" s="3"/>
      <c r="H101" s="3"/>
      <c r="I101" s="3"/>
    </row>
    <row r="102" spans="1:9" x14ac:dyDescent="0.2">
      <c r="A102" s="62"/>
      <c r="B102" s="8"/>
      <c r="C102" s="3"/>
      <c r="D102" s="3"/>
      <c r="E102" s="3"/>
      <c r="F102" s="3"/>
      <c r="G102" s="3"/>
      <c r="H102" s="3"/>
      <c r="I102" s="3"/>
    </row>
    <row r="103" spans="1:9" x14ac:dyDescent="0.2">
      <c r="A103" s="62"/>
      <c r="B103" s="8"/>
      <c r="C103" s="3"/>
      <c r="D103" s="3"/>
      <c r="E103" s="3"/>
      <c r="F103" s="3"/>
      <c r="G103" s="3"/>
      <c r="H103" s="3"/>
      <c r="I103" s="3"/>
    </row>
    <row r="104" spans="1:9" x14ac:dyDescent="0.2">
      <c r="A104" s="62"/>
      <c r="B104" s="8"/>
      <c r="C104" s="3"/>
      <c r="D104" s="3"/>
      <c r="E104" s="3"/>
      <c r="F104" s="3"/>
      <c r="G104" s="3"/>
      <c r="H104" s="3"/>
      <c r="I104" s="3"/>
    </row>
    <row r="105" spans="1:9" x14ac:dyDescent="0.2">
      <c r="A105" s="62"/>
      <c r="B105" s="8"/>
      <c r="C105" s="3"/>
      <c r="D105" s="3"/>
      <c r="E105" s="3"/>
      <c r="F105" s="3"/>
      <c r="G105" s="3"/>
      <c r="H105" s="3"/>
      <c r="I105" s="3"/>
    </row>
    <row r="106" spans="1:9" x14ac:dyDescent="0.2">
      <c r="A106" s="62"/>
      <c r="B106" s="8"/>
      <c r="C106" s="3"/>
      <c r="D106" s="3"/>
      <c r="E106" s="3"/>
      <c r="F106" s="3"/>
      <c r="G106" s="3"/>
      <c r="H106" s="3"/>
      <c r="I106" s="3"/>
    </row>
    <row r="107" spans="1:9" x14ac:dyDescent="0.2">
      <c r="A107" s="62"/>
      <c r="B107" s="8"/>
      <c r="C107" s="3"/>
      <c r="D107" s="3"/>
      <c r="E107" s="3"/>
      <c r="F107" s="3"/>
      <c r="G107" s="3"/>
      <c r="H107" s="3"/>
      <c r="I107" s="3"/>
    </row>
    <row r="108" spans="1:9" x14ac:dyDescent="0.2">
      <c r="A108" s="62"/>
      <c r="B108" s="8"/>
      <c r="C108" s="3"/>
      <c r="D108" s="3"/>
      <c r="E108" s="3"/>
      <c r="F108" s="3"/>
      <c r="G108" s="3"/>
      <c r="H108" s="3"/>
      <c r="I108" s="3"/>
    </row>
    <row r="109" spans="1:9" x14ac:dyDescent="0.2">
      <c r="A109" s="62"/>
      <c r="B109" s="8"/>
      <c r="C109" s="3"/>
      <c r="D109" s="3"/>
      <c r="E109" s="3"/>
      <c r="F109" s="3"/>
      <c r="G109" s="3"/>
      <c r="H109" s="3"/>
      <c r="I109" s="3"/>
    </row>
    <row r="110" spans="1:9" x14ac:dyDescent="0.2">
      <c r="A110" s="62"/>
      <c r="B110" s="8"/>
      <c r="C110" s="3"/>
      <c r="D110" s="3"/>
      <c r="E110" s="3"/>
      <c r="F110" s="3"/>
      <c r="G110" s="3"/>
      <c r="H110" s="3"/>
      <c r="I110" s="3"/>
    </row>
    <row r="111" spans="1:9" x14ac:dyDescent="0.2">
      <c r="A111" s="62"/>
      <c r="B111" s="8"/>
      <c r="C111" s="3"/>
      <c r="D111" s="3"/>
      <c r="E111" s="3"/>
      <c r="F111" s="3"/>
      <c r="G111" s="3"/>
      <c r="H111" s="3"/>
      <c r="I111" s="3"/>
    </row>
    <row r="112" spans="1:9" x14ac:dyDescent="0.2">
      <c r="A112" s="62"/>
      <c r="B112" s="8"/>
      <c r="C112" s="3"/>
      <c r="D112" s="3"/>
      <c r="E112" s="3"/>
      <c r="F112" s="3"/>
      <c r="G112" s="3"/>
      <c r="H112" s="3"/>
      <c r="I112" s="3"/>
    </row>
    <row r="113" spans="1:9" x14ac:dyDescent="0.2">
      <c r="A113" s="62"/>
      <c r="B113" s="8"/>
      <c r="C113" s="3"/>
      <c r="D113" s="3"/>
      <c r="E113" s="3"/>
      <c r="F113" s="3"/>
      <c r="G113" s="3"/>
      <c r="H113" s="3"/>
      <c r="I113" s="3"/>
    </row>
    <row r="114" spans="1:9" x14ac:dyDescent="0.2">
      <c r="A114" s="62"/>
      <c r="B114" s="8"/>
      <c r="C114" s="3"/>
      <c r="D114" s="3"/>
      <c r="E114" s="3"/>
      <c r="F114" s="3"/>
      <c r="G114" s="3"/>
      <c r="H114" s="3"/>
      <c r="I114" s="3"/>
    </row>
    <row r="115" spans="1:9" x14ac:dyDescent="0.2">
      <c r="A115" s="62"/>
      <c r="B115" s="8"/>
      <c r="C115" s="3"/>
      <c r="D115" s="3"/>
      <c r="E115" s="3"/>
      <c r="F115" s="3"/>
      <c r="G115" s="3"/>
      <c r="H115" s="3"/>
      <c r="I115" s="3"/>
    </row>
    <row r="116" spans="1:9" x14ac:dyDescent="0.2">
      <c r="A116" s="62"/>
      <c r="B116" s="8"/>
      <c r="C116" s="3"/>
      <c r="D116" s="3"/>
      <c r="E116" s="3"/>
      <c r="F116" s="3"/>
      <c r="G116" s="3"/>
      <c r="H116" s="3"/>
      <c r="I116" s="3"/>
    </row>
    <row r="117" spans="1:9" x14ac:dyDescent="0.2">
      <c r="A117" s="62"/>
      <c r="B117" s="8"/>
      <c r="C117" s="3"/>
      <c r="D117" s="3"/>
      <c r="E117" s="3"/>
      <c r="F117" s="3"/>
      <c r="G117" s="3"/>
      <c r="H117" s="3"/>
      <c r="I117" s="3"/>
    </row>
    <row r="118" spans="1:9" x14ac:dyDescent="0.2">
      <c r="A118" s="62"/>
      <c r="B118" s="8"/>
      <c r="C118" s="3"/>
      <c r="D118" s="3"/>
      <c r="E118" s="3"/>
      <c r="F118" s="3"/>
      <c r="G118" s="3"/>
      <c r="H118" s="3"/>
      <c r="I118" s="3"/>
    </row>
    <row r="119" spans="1:9" x14ac:dyDescent="0.2">
      <c r="A119" s="62"/>
      <c r="B119" s="8"/>
      <c r="C119" s="3"/>
      <c r="D119" s="3"/>
      <c r="E119" s="3"/>
      <c r="F119" s="3"/>
      <c r="G119" s="3"/>
      <c r="H119" s="3"/>
      <c r="I119" s="3"/>
    </row>
    <row r="120" spans="1:9" x14ac:dyDescent="0.2">
      <c r="A120" s="62"/>
      <c r="B120" s="8"/>
      <c r="C120" s="3"/>
      <c r="D120" s="3"/>
      <c r="E120" s="3"/>
      <c r="F120" s="3"/>
      <c r="G120" s="3"/>
      <c r="H120" s="3"/>
      <c r="I120" s="3"/>
    </row>
    <row r="121" spans="1:9" x14ac:dyDescent="0.2">
      <c r="A121" s="62"/>
      <c r="B121" s="8"/>
      <c r="C121" s="3"/>
      <c r="D121" s="3"/>
      <c r="E121" s="3"/>
      <c r="F121" s="3"/>
      <c r="G121" s="3"/>
      <c r="H121" s="3"/>
      <c r="I121" s="3"/>
    </row>
    <row r="122" spans="1:9" x14ac:dyDescent="0.2">
      <c r="A122" s="62"/>
      <c r="B122" s="8"/>
      <c r="C122" s="3"/>
      <c r="D122" s="3"/>
      <c r="E122" s="3"/>
      <c r="F122" s="3"/>
      <c r="G122" s="3"/>
      <c r="H122" s="3"/>
      <c r="I122" s="3"/>
    </row>
    <row r="123" spans="1:9" x14ac:dyDescent="0.2">
      <c r="A123" s="62"/>
      <c r="B123" s="8"/>
      <c r="C123" s="3"/>
      <c r="D123" s="3"/>
      <c r="E123" s="3"/>
      <c r="F123" s="3"/>
      <c r="G123" s="3"/>
      <c r="H123" s="3"/>
      <c r="I123" s="3"/>
    </row>
    <row r="124" spans="1:9" x14ac:dyDescent="0.2">
      <c r="A124" s="62"/>
      <c r="B124" s="8"/>
      <c r="C124" s="3"/>
      <c r="D124" s="3"/>
      <c r="E124" s="3"/>
      <c r="F124" s="3"/>
      <c r="G124" s="3"/>
      <c r="H124" s="3"/>
      <c r="I124" s="3"/>
    </row>
    <row r="125" spans="1:9" x14ac:dyDescent="0.2">
      <c r="A125" s="62"/>
      <c r="B125" s="8"/>
      <c r="C125" s="3"/>
      <c r="D125" s="3"/>
      <c r="E125" s="3"/>
      <c r="F125" s="3"/>
      <c r="G125" s="3"/>
      <c r="H125" s="3"/>
      <c r="I125" s="3"/>
    </row>
    <row r="126" spans="1:9" x14ac:dyDescent="0.2">
      <c r="A126" s="62"/>
      <c r="B126" s="8"/>
      <c r="C126" s="3"/>
      <c r="D126" s="3"/>
      <c r="E126" s="3"/>
      <c r="F126" s="3"/>
      <c r="G126" s="3"/>
      <c r="H126" s="3"/>
      <c r="I126" s="3"/>
    </row>
    <row r="127" spans="1:9" x14ac:dyDescent="0.2">
      <c r="A127" s="62"/>
      <c r="B127" s="8"/>
      <c r="C127" s="3"/>
      <c r="D127" s="3"/>
      <c r="E127" s="3"/>
      <c r="F127" s="3"/>
      <c r="G127" s="3"/>
      <c r="H127" s="3"/>
      <c r="I127" s="3"/>
    </row>
    <row r="128" spans="1:9" x14ac:dyDescent="0.2">
      <c r="A128" s="62"/>
      <c r="B128" s="8"/>
      <c r="C128" s="3"/>
      <c r="D128" s="3"/>
      <c r="E128" s="3"/>
      <c r="F128" s="3"/>
      <c r="G128" s="3"/>
      <c r="H128" s="3"/>
      <c r="I128" s="3"/>
    </row>
    <row r="129" spans="1:9" x14ac:dyDescent="0.2">
      <c r="A129" s="62"/>
      <c r="B129" s="8"/>
      <c r="C129" s="3"/>
      <c r="D129" s="3"/>
      <c r="E129" s="3"/>
      <c r="F129" s="3"/>
      <c r="G129" s="3"/>
      <c r="H129" s="3"/>
      <c r="I129" s="3"/>
    </row>
    <row r="130" spans="1:9" x14ac:dyDescent="0.2">
      <c r="A130" s="62"/>
      <c r="B130" s="8"/>
      <c r="C130" s="3"/>
      <c r="D130" s="3"/>
      <c r="E130" s="3"/>
      <c r="F130" s="3"/>
      <c r="G130" s="3"/>
      <c r="H130" s="3"/>
      <c r="I130" s="3"/>
    </row>
    <row r="131" spans="1:9" x14ac:dyDescent="0.2">
      <c r="A131" s="62"/>
      <c r="B131" s="8"/>
      <c r="C131" s="3"/>
      <c r="D131" s="3"/>
      <c r="E131" s="3"/>
      <c r="F131" s="3"/>
      <c r="G131" s="3"/>
      <c r="H131" s="3"/>
      <c r="I131" s="3"/>
    </row>
    <row r="132" spans="1:9" x14ac:dyDescent="0.2">
      <c r="A132" s="62"/>
      <c r="B132" s="8"/>
      <c r="C132" s="3"/>
      <c r="D132" s="3"/>
      <c r="E132" s="3"/>
      <c r="F132" s="3"/>
      <c r="G132" s="3"/>
      <c r="H132" s="3"/>
      <c r="I132" s="3"/>
    </row>
    <row r="133" spans="1:9" x14ac:dyDescent="0.2">
      <c r="A133" s="62"/>
      <c r="B133" s="8"/>
      <c r="C133" s="3"/>
      <c r="D133" s="3"/>
      <c r="E133" s="3"/>
      <c r="F133" s="3"/>
      <c r="G133" s="3"/>
      <c r="H133" s="3"/>
      <c r="I133" s="3"/>
    </row>
    <row r="134" spans="1:9" x14ac:dyDescent="0.2">
      <c r="A134" s="62"/>
      <c r="B134" s="8"/>
      <c r="C134" s="3"/>
      <c r="D134" s="3"/>
      <c r="E134" s="3"/>
      <c r="F134" s="3"/>
      <c r="G134" s="3"/>
      <c r="H134" s="3"/>
      <c r="I134" s="3"/>
    </row>
    <row r="135" spans="1:9" x14ac:dyDescent="0.2">
      <c r="A135" s="62"/>
      <c r="B135" s="8"/>
      <c r="C135" s="3"/>
      <c r="D135" s="3"/>
      <c r="E135" s="3"/>
      <c r="F135" s="3"/>
      <c r="G135" s="3"/>
      <c r="H135" s="3"/>
      <c r="I135" s="3"/>
    </row>
    <row r="136" spans="1:9" x14ac:dyDescent="0.2">
      <c r="A136" s="62"/>
      <c r="B136" s="8"/>
      <c r="C136" s="3"/>
      <c r="D136" s="3"/>
      <c r="E136" s="3"/>
      <c r="F136" s="3"/>
      <c r="G136" s="3"/>
      <c r="H136" s="3"/>
      <c r="I136" s="3"/>
    </row>
    <row r="137" spans="1:9" x14ac:dyDescent="0.2">
      <c r="A137" s="62"/>
      <c r="B137" s="8"/>
      <c r="C137" s="3"/>
      <c r="D137" s="3"/>
      <c r="E137" s="3"/>
      <c r="F137" s="3"/>
      <c r="G137" s="3"/>
      <c r="H137" s="3"/>
      <c r="I137" s="3"/>
    </row>
    <row r="138" spans="1:9" x14ac:dyDescent="0.2">
      <c r="A138" s="62"/>
      <c r="B138" s="8"/>
      <c r="C138" s="3"/>
      <c r="D138" s="3"/>
      <c r="E138" s="3"/>
      <c r="F138" s="3"/>
      <c r="G138" s="3"/>
      <c r="H138" s="3"/>
      <c r="I138" s="3"/>
    </row>
    <row r="139" spans="1:9" x14ac:dyDescent="0.2">
      <c r="A139" s="62"/>
      <c r="B139" s="8"/>
      <c r="C139" s="3"/>
      <c r="D139" s="3"/>
      <c r="E139" s="3"/>
      <c r="F139" s="3"/>
      <c r="G139" s="3"/>
      <c r="H139" s="3"/>
      <c r="I139" s="3"/>
    </row>
    <row r="140" spans="1:9" x14ac:dyDescent="0.2">
      <c r="A140" s="62"/>
      <c r="B140" s="8"/>
      <c r="C140" s="3"/>
      <c r="D140" s="3"/>
      <c r="E140" s="3"/>
      <c r="F140" s="3"/>
      <c r="G140" s="3"/>
      <c r="H140" s="3"/>
      <c r="I140" s="3"/>
    </row>
    <row r="141" spans="1:9" x14ac:dyDescent="0.2">
      <c r="A141" s="62"/>
      <c r="B141" s="8"/>
      <c r="C141" s="3"/>
      <c r="D141" s="3"/>
      <c r="E141" s="3"/>
      <c r="F141" s="3"/>
      <c r="G141" s="3"/>
      <c r="H141" s="3"/>
      <c r="I141" s="3"/>
    </row>
    <row r="142" spans="1:9" x14ac:dyDescent="0.2">
      <c r="A142" s="62"/>
      <c r="B142" s="8"/>
      <c r="C142" s="3"/>
      <c r="D142" s="3"/>
      <c r="E142" s="3"/>
      <c r="F142" s="3"/>
      <c r="G142" s="3"/>
      <c r="H142" s="3"/>
      <c r="I142" s="3"/>
    </row>
    <row r="143" spans="1:9" x14ac:dyDescent="0.2">
      <c r="A143" s="62"/>
      <c r="B143" s="8"/>
      <c r="C143" s="3"/>
      <c r="D143" s="3"/>
      <c r="E143" s="3"/>
      <c r="F143" s="3"/>
      <c r="G143" s="3"/>
      <c r="H143" s="3"/>
      <c r="I143" s="3"/>
    </row>
    <row r="144" spans="1:9" x14ac:dyDescent="0.2">
      <c r="A144" s="62"/>
      <c r="B144" s="8"/>
      <c r="C144" s="3"/>
      <c r="D144" s="3"/>
      <c r="E144" s="3"/>
      <c r="F144" s="3"/>
      <c r="G144" s="3"/>
      <c r="H144" s="3"/>
      <c r="I144" s="3"/>
    </row>
    <row r="145" spans="1:9" x14ac:dyDescent="0.2">
      <c r="A145" s="62"/>
      <c r="B145" s="8"/>
      <c r="C145" s="3"/>
      <c r="D145" s="3"/>
      <c r="E145" s="3"/>
      <c r="F145" s="3"/>
      <c r="G145" s="3"/>
      <c r="H145" s="3"/>
      <c r="I145" s="3"/>
    </row>
    <row r="146" spans="1:9" x14ac:dyDescent="0.2">
      <c r="A146" s="62"/>
      <c r="B146" s="8"/>
      <c r="C146" s="3"/>
      <c r="D146" s="3"/>
      <c r="E146" s="3"/>
      <c r="F146" s="3"/>
      <c r="G146" s="3"/>
      <c r="H146" s="3"/>
      <c r="I146" s="3"/>
    </row>
    <row r="147" spans="1:9" x14ac:dyDescent="0.2">
      <c r="A147" s="62"/>
      <c r="B147" s="8"/>
      <c r="C147" s="3"/>
      <c r="D147" s="3"/>
      <c r="E147" s="3"/>
      <c r="F147" s="3"/>
      <c r="G147" s="3"/>
      <c r="H147" s="3"/>
      <c r="I147" s="3"/>
    </row>
    <row r="148" spans="1:9" x14ac:dyDescent="0.2">
      <c r="A148" s="62"/>
      <c r="B148" s="8"/>
      <c r="C148" s="3"/>
      <c r="D148" s="3"/>
      <c r="E148" s="3"/>
      <c r="F148" s="3"/>
      <c r="G148" s="3"/>
      <c r="H148" s="3"/>
      <c r="I148" s="3"/>
    </row>
    <row r="149" spans="1:9" x14ac:dyDescent="0.2">
      <c r="A149" s="62"/>
      <c r="B149" s="8"/>
      <c r="C149" s="3"/>
      <c r="D149" s="3"/>
      <c r="E149" s="3"/>
      <c r="F149" s="3"/>
      <c r="G149" s="3"/>
      <c r="H149" s="3"/>
      <c r="I149" s="3"/>
    </row>
    <row r="150" spans="1:9" x14ac:dyDescent="0.2">
      <c r="A150" s="62"/>
      <c r="B150" s="8"/>
      <c r="C150" s="3"/>
      <c r="D150" s="3"/>
      <c r="E150" s="3"/>
      <c r="F150" s="3"/>
      <c r="G150" s="3"/>
      <c r="H150" s="3"/>
      <c r="I150" s="3"/>
    </row>
    <row r="151" spans="1:9" x14ac:dyDescent="0.2">
      <c r="A151" s="62"/>
      <c r="B151" s="8"/>
      <c r="C151" s="3"/>
      <c r="D151" s="3"/>
      <c r="E151" s="3"/>
      <c r="F151" s="3"/>
      <c r="G151" s="3"/>
      <c r="H151" s="3"/>
      <c r="I151" s="3"/>
    </row>
    <row r="152" spans="1:9" x14ac:dyDescent="0.2">
      <c r="A152" s="62"/>
      <c r="B152" s="8"/>
      <c r="C152" s="3"/>
      <c r="D152" s="3"/>
      <c r="E152" s="3"/>
      <c r="F152" s="3"/>
      <c r="G152" s="3"/>
      <c r="H152" s="3"/>
      <c r="I152" s="3"/>
    </row>
    <row r="153" spans="1:9" x14ac:dyDescent="0.2">
      <c r="A153" s="62"/>
      <c r="B153" s="8"/>
      <c r="C153" s="3"/>
      <c r="D153" s="3"/>
      <c r="E153" s="3"/>
      <c r="F153" s="3"/>
      <c r="G153" s="3"/>
      <c r="H153" s="3"/>
      <c r="I153" s="3"/>
    </row>
    <row r="154" spans="1:9" x14ac:dyDescent="0.2">
      <c r="A154" s="62"/>
      <c r="B154" s="8"/>
      <c r="C154" s="3"/>
      <c r="D154" s="3"/>
      <c r="E154" s="3"/>
      <c r="F154" s="3"/>
      <c r="G154" s="3"/>
      <c r="H154" s="3"/>
      <c r="I154" s="3"/>
    </row>
    <row r="155" spans="1:9" x14ac:dyDescent="0.2">
      <c r="A155" s="62"/>
      <c r="B155" s="8"/>
      <c r="C155" s="3"/>
      <c r="D155" s="3"/>
      <c r="E155" s="3"/>
      <c r="F155" s="3"/>
      <c r="G155" s="3"/>
      <c r="H155" s="3"/>
      <c r="I155" s="3"/>
    </row>
    <row r="156" spans="1:9" x14ac:dyDescent="0.2">
      <c r="A156" s="62"/>
      <c r="B156" s="8"/>
      <c r="C156" s="3"/>
      <c r="D156" s="3"/>
      <c r="E156" s="3"/>
      <c r="F156" s="3"/>
      <c r="G156" s="3"/>
      <c r="H156" s="3"/>
      <c r="I156" s="3"/>
    </row>
    <row r="157" spans="1:9" x14ac:dyDescent="0.2">
      <c r="A157" s="62"/>
      <c r="B157" s="8"/>
      <c r="C157" s="3"/>
      <c r="D157" s="3"/>
      <c r="E157" s="3"/>
      <c r="F157" s="3"/>
      <c r="G157" s="3"/>
      <c r="H157" s="3"/>
      <c r="I157" s="3"/>
    </row>
    <row r="158" spans="1:9" x14ac:dyDescent="0.2">
      <c r="A158" s="62"/>
      <c r="B158" s="8"/>
      <c r="C158" s="3"/>
      <c r="D158" s="3"/>
      <c r="E158" s="3"/>
      <c r="F158" s="3"/>
      <c r="G158" s="3"/>
      <c r="H158" s="3"/>
      <c r="I158" s="3"/>
    </row>
    <row r="159" spans="1:9" x14ac:dyDescent="0.2">
      <c r="A159" s="62"/>
      <c r="B159" s="8"/>
      <c r="C159" s="3"/>
      <c r="D159" s="3"/>
      <c r="E159" s="3"/>
      <c r="F159" s="3"/>
      <c r="G159" s="3"/>
      <c r="H159" s="3"/>
      <c r="I159" s="3"/>
    </row>
    <row r="160" spans="1:9" x14ac:dyDescent="0.2">
      <c r="A160" s="62"/>
      <c r="B160" s="8"/>
      <c r="C160" s="3"/>
      <c r="D160" s="3"/>
      <c r="E160" s="3"/>
      <c r="F160" s="3"/>
      <c r="G160" s="3"/>
      <c r="H160" s="3"/>
      <c r="I160" s="3"/>
    </row>
    <row r="161" spans="1:9" x14ac:dyDescent="0.2">
      <c r="A161" s="62"/>
      <c r="B161" s="8"/>
      <c r="C161" s="3"/>
      <c r="D161" s="3"/>
      <c r="E161" s="3"/>
      <c r="F161" s="3"/>
      <c r="G161" s="3"/>
      <c r="H161" s="3"/>
      <c r="I161" s="3"/>
    </row>
    <row r="162" spans="1:9" x14ac:dyDescent="0.2">
      <c r="A162" s="62"/>
      <c r="B162" s="8"/>
      <c r="C162" s="3"/>
      <c r="D162" s="3"/>
      <c r="E162" s="3"/>
      <c r="F162" s="3"/>
      <c r="G162" s="3"/>
      <c r="H162" s="3"/>
      <c r="I162" s="3"/>
    </row>
    <row r="163" spans="1:9" x14ac:dyDescent="0.2">
      <c r="A163" s="62"/>
      <c r="B163" s="8"/>
      <c r="C163" s="3"/>
      <c r="D163" s="3"/>
      <c r="E163" s="3"/>
      <c r="F163" s="3"/>
      <c r="G163" s="3"/>
      <c r="H163" s="3"/>
      <c r="I163" s="3"/>
    </row>
    <row r="164" spans="1:9" x14ac:dyDescent="0.2">
      <c r="A164" s="62"/>
      <c r="B164" s="8"/>
      <c r="C164" s="3"/>
      <c r="D164" s="3"/>
      <c r="E164" s="3"/>
      <c r="F164" s="3"/>
      <c r="G164" s="3"/>
      <c r="H164" s="3"/>
      <c r="I164" s="3"/>
    </row>
    <row r="165" spans="1:9" x14ac:dyDescent="0.2">
      <c r="A165" s="62"/>
      <c r="B165" s="8"/>
      <c r="C165" s="3"/>
      <c r="D165" s="3"/>
      <c r="E165" s="3"/>
      <c r="F165" s="3"/>
      <c r="G165" s="3"/>
      <c r="H165" s="3"/>
      <c r="I165" s="3"/>
    </row>
    <row r="166" spans="1:9" x14ac:dyDescent="0.2">
      <c r="A166" s="62"/>
      <c r="B166" s="8"/>
      <c r="C166" s="3"/>
      <c r="D166" s="3"/>
      <c r="E166" s="3"/>
      <c r="F166" s="3"/>
      <c r="G166" s="3"/>
      <c r="H166" s="3"/>
      <c r="I166" s="3"/>
    </row>
    <row r="167" spans="1:9" x14ac:dyDescent="0.2">
      <c r="A167" s="62"/>
      <c r="B167" s="8"/>
      <c r="C167" s="3"/>
      <c r="D167" s="3"/>
      <c r="E167" s="3"/>
      <c r="F167" s="3"/>
      <c r="G167" s="3"/>
      <c r="H167" s="3"/>
      <c r="I167" s="3"/>
    </row>
    <row r="168" spans="1:9" x14ac:dyDescent="0.2">
      <c r="A168" s="62"/>
      <c r="B168" s="8"/>
      <c r="C168" s="3"/>
      <c r="D168" s="3"/>
      <c r="E168" s="3"/>
      <c r="F168" s="3"/>
      <c r="G168" s="3"/>
      <c r="H168" s="3"/>
      <c r="I168" s="3"/>
    </row>
  </sheetData>
  <mergeCells count="1">
    <mergeCell ref="A1:I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Alma</cp:lastModifiedBy>
  <cp:lastPrinted>2021-02-24T07:24:58Z</cp:lastPrinted>
  <dcterms:created xsi:type="dcterms:W3CDTF">2013-09-11T11:00:21Z</dcterms:created>
  <dcterms:modified xsi:type="dcterms:W3CDTF">2021-03-02T09:06:44Z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